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UZU_financijsko\Međuresorno, SEKTORSKE, Uredba-IGRE NA SREĆU, Godišnji planovi, INFO DANI\Godisnji planovi\Godišnji planovi_2024\"/>
    </mc:Choice>
  </mc:AlternateContent>
  <bookViews>
    <workbookView xWindow="0" yWindow="0" windowWidth="15105" windowHeight="11730"/>
  </bookViews>
  <sheets>
    <sheet name="Gradovi 2024.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5" i="1" l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C185" i="1"/>
  <c r="C186" i="1"/>
  <c r="C187" i="1"/>
  <c r="C188" i="1"/>
  <c r="C189" i="1"/>
  <c r="H7" i="1" l="1"/>
  <c r="H8" i="1"/>
  <c r="H9" i="1"/>
  <c r="H10" i="1"/>
  <c r="H11" i="1"/>
  <c r="G7" i="1"/>
  <c r="G8" i="1"/>
  <c r="G9" i="1"/>
  <c r="G10" i="1"/>
  <c r="G11" i="1"/>
  <c r="F7" i="1"/>
  <c r="F8" i="1"/>
  <c r="F9" i="1"/>
  <c r="F10" i="1"/>
  <c r="F11" i="1"/>
  <c r="E7" i="1"/>
  <c r="E8" i="1"/>
  <c r="E9" i="1"/>
  <c r="E10" i="1"/>
  <c r="E11" i="1"/>
  <c r="C7" i="1"/>
  <c r="D7" i="1"/>
  <c r="C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<sst xmlns="http://schemas.openxmlformats.org/spreadsheetml/2006/main" count="1004" uniqueCount="449">
  <si>
    <t>R. br.</t>
  </si>
  <si>
    <t>Naziv upravnog odjela (kratica)</t>
  </si>
  <si>
    <t>Naziv natječaja (oznaka aktivnosti u proračunu)</t>
  </si>
  <si>
    <t>Okvirni datum raspisivanja natječaja</t>
  </si>
  <si>
    <t>Okvirni broj planiranih ugovora</t>
  </si>
  <si>
    <t>Financijska podrška se ostvaruje na rok od</t>
  </si>
  <si>
    <t>Napomena</t>
  </si>
  <si>
    <t>Institucija</t>
  </si>
  <si>
    <t>1.</t>
  </si>
  <si>
    <t>Grad Belišće</t>
  </si>
  <si>
    <t>Upravni odjel za društvene djelatnosti</t>
  </si>
  <si>
    <t>2.</t>
  </si>
  <si>
    <t>3.</t>
  </si>
  <si>
    <t>4.</t>
  </si>
  <si>
    <t>5.</t>
  </si>
  <si>
    <t>6.</t>
  </si>
  <si>
    <t>7.</t>
  </si>
  <si>
    <t>8.</t>
  </si>
  <si>
    <t>Ukupna vrijednost natječaja (EUR)</t>
  </si>
  <si>
    <t>Grad Bjelovar</t>
  </si>
  <si>
    <t>Grad Sisak</t>
  </si>
  <si>
    <t>Napomene:</t>
  </si>
  <si>
    <t>9.</t>
  </si>
  <si>
    <t>10.</t>
  </si>
  <si>
    <t>Grad Zaprešić</t>
  </si>
  <si>
    <t>Grad Pregrada</t>
  </si>
  <si>
    <t>Grad Vrbovec</t>
  </si>
  <si>
    <t>Grad Pazin</t>
  </si>
  <si>
    <t>Grad Vinkovci</t>
  </si>
  <si>
    <t>Grad Đakovo</t>
  </si>
  <si>
    <t>URED GRADONAČELNIKA</t>
  </si>
  <si>
    <t>Grad Novi Vinodolski</t>
  </si>
  <si>
    <t>Grad Rijeka</t>
  </si>
  <si>
    <t>Grad Osijek</t>
  </si>
  <si>
    <t>11.</t>
  </si>
  <si>
    <t>12.</t>
  </si>
  <si>
    <t>13.</t>
  </si>
  <si>
    <t>Grad Našice</t>
  </si>
  <si>
    <t>Grad Pula-Pola</t>
  </si>
  <si>
    <t>Grad Knin</t>
  </si>
  <si>
    <t>Grad Hrvatska Kostajnica</t>
  </si>
  <si>
    <t>Jedinstveni upravni odjel Grada Zlatara</t>
  </si>
  <si>
    <t>Grad Zlatar</t>
  </si>
  <si>
    <t>Grad Beli Manastir</t>
  </si>
  <si>
    <t>Grad Otočac</t>
  </si>
  <si>
    <t>Grad Dubrovnik</t>
  </si>
  <si>
    <t>Grad Slatina</t>
  </si>
  <si>
    <t>Grad Varaždin</t>
  </si>
  <si>
    <t>2. gradovi su poredani abecednim redom, a ne prema pripadnosti županijama</t>
  </si>
  <si>
    <t>Grad Vukovar</t>
  </si>
  <si>
    <t>Upravni odjel za obrazovanje, sport i branitelje i Zajednica sportskih udruga grada Vukovara</t>
  </si>
  <si>
    <t>Upravni odjel za obrazovanje, sport i branitelje</t>
  </si>
  <si>
    <t>Javni poziv za provođenje programa promicanja sporta u cilju očuvanja zdravlja građana grada Vukovara za 2024. godinu</t>
  </si>
  <si>
    <t>Javni natječaj: Promicanje vrijednosti Domovinskog rata i unapređenje kvalitete života i pružanje psihosocijalne pomoći braniteljima, stradalnicima, invalidima i obiteljima poginulih i nestalih hrvatskih branitelja u 2024. godini</t>
  </si>
  <si>
    <t>Javni natječaj: Obilježavanja važnijih obljetnica i očuvanja uspomena na Domovinski rat u 2024. godini</t>
  </si>
  <si>
    <t>Javni poziv za dodjelu jednokratnih financijskih sredstava udrugama u području branitelja i stradalnika Domovinskog rata u 2024. godini</t>
  </si>
  <si>
    <t>Javni natječaj za predlaganje programa/projekata za programsku skupinu Osnaživanje civilnog društva u 2024. godini</t>
  </si>
  <si>
    <t>Javni natječaj za predlaganje programa/projekata za programsku skupinu Zdravstvena i socijalno humanitarna zaštita u 2024. godini</t>
  </si>
  <si>
    <t>Javni natječaj za dodjelu financijskih sredstava udrugama u području kulture za 2024. godinu</t>
  </si>
  <si>
    <t>Javni natječaj za dodjelu financijskih sredstava udrugama u području tehničke kulture za 2024. godinu</t>
  </si>
  <si>
    <t>Javni poziv za provođenje programa razvoja ženskog sporta u gradu Vukovaru za 2024. godinu</t>
  </si>
  <si>
    <t>Javni natječaj za sufinanciranje Programa javnih potreba u sportu grada Vukovara u 2024. godini</t>
  </si>
  <si>
    <t>Javni poziv za sufinanciranje gospodarenja sportskim objektima kojima upravljaju sportski klubovi u 2024. godini</t>
  </si>
  <si>
    <t>Javni poziv za dodjelu jednokratnih financijskih sredstava udrugama u području sporta od interesa za Grad Vukovar u 2024. godini</t>
  </si>
  <si>
    <t>13. listopada 2023.</t>
  </si>
  <si>
    <t>04. ožujka 2024.</t>
  </si>
  <si>
    <t>10. svibnja 2024.</t>
  </si>
  <si>
    <t>24. listopada 2023.</t>
  </si>
  <si>
    <t>6. ožujka 2024.</t>
  </si>
  <si>
    <t>21. listopada 2023.</t>
  </si>
  <si>
    <t>do 31. prosinca 2024.</t>
  </si>
  <si>
    <t xml:space="preserve">do 31. prosinca 2024. </t>
  </si>
  <si>
    <t>Javni natječaj za financiranje projekata udruga iz Proračuna Grada Belišća u 2024. godini</t>
  </si>
  <si>
    <t>Javni natječaj za financiranje projekata udruga proisteklih iz Domovinskog rata iz Proračuna Grada Belišća u 2024. godini</t>
  </si>
  <si>
    <t>siječanj 2024.</t>
  </si>
  <si>
    <t>ožujak 2024.</t>
  </si>
  <si>
    <t>rujan 2024.</t>
  </si>
  <si>
    <t>tijekom 2024. godine</t>
  </si>
  <si>
    <t>tijekom 2025. godine</t>
  </si>
  <si>
    <t>Javni natječaj za financiranje aktivnosti udruga  u 2024. godini</t>
  </si>
  <si>
    <t>Javni poziv za financiranje udruga iz područja vatrogastva u 2024. godini</t>
  </si>
  <si>
    <t>veljača 2024</t>
  </si>
  <si>
    <t>12 mjeseci</t>
  </si>
  <si>
    <t>Grad Ogulin</t>
  </si>
  <si>
    <t>Stručna služba Grada Ogulina</t>
  </si>
  <si>
    <t>Športska zajednica Grada Ogulina</t>
  </si>
  <si>
    <t xml:space="preserve"> Javni poziv za predlaganje programa javnih potreba u sportu za 2024. godinu
- za udruge koje se bave natjecanjima
- za udruge koje se bave rekreativnim sportom
- za organizaciju sportskih manifestacija
</t>
  </si>
  <si>
    <t xml:space="preserve"> Javni poziv za predlaganje programa javnih potreba u kulturi i tehničkoj kulturi za 2025. godinu
- udruge u kulturi
- udruge u tehničkoj kulturi
</t>
  </si>
  <si>
    <t xml:space="preserve">
Javni poziv za predlaganje programa javnih potreba iz područja socijalne skrbi, udruga proizašlih iz Domovinskog rata i ostalih udruga 
od interesa za Grad Ogulin za 2024. godinu
- udruge iz područja socijalne skrbi (poboljšanje kvalitete života osoba starije životne dobi)
- udruge iz Domovinskog rata
- ostale udruge
</t>
  </si>
  <si>
    <t>prosinac 2023.</t>
  </si>
  <si>
    <t>jedne godine</t>
  </si>
  <si>
    <t>Javni poziv za financiranje programa i projekata s područja socijalne skrbi, zdravstva i veterinarstva od interesa za opće dobro koje provode udruge i ostale neprofitne organizacije na području Grada Pule – Pola u 2024. godini</t>
  </si>
  <si>
    <t>27.12.2023.</t>
  </si>
  <si>
    <t>1 godina</t>
  </si>
  <si>
    <t>Javni poziv za predlaganje javnih potreba u kulturi i umjetnosti Grada Đakova za 2024. godinu</t>
  </si>
  <si>
    <t>Javni poziv za predlaganje javnih potreba u sportu Grada Đakova za 2024. godinu</t>
  </si>
  <si>
    <t>Javni poziv za predlaganje javnih potreba organizacija civilnog društva od interesa za Grad Đakovo u 2024. godini</t>
  </si>
  <si>
    <t>Javni poziv za predlaganje javnih potreba za pripremu Europskih projekata u 2024. godini</t>
  </si>
  <si>
    <t>Rujan 2023.</t>
  </si>
  <si>
    <t>Programske aktivnosti - do iskorištenosti sredstava, odnosno do 1.12.2024. godine</t>
  </si>
  <si>
    <t>Za predmetni Javni poziv  planirana je dodjela financijskih potpora u okviru raspoloživih sredstava proračuna Grada Đakova za 2024. godinu iz područja kulture i umjetnosti</t>
  </si>
  <si>
    <t>Za predmetni Javni poziv planirana je dodjela financijskih potpora u okviru raspoloživih sredstava proračuna Grada Đakova za 2024. godinu iz područja sporta</t>
  </si>
  <si>
    <t>Za predmetni Javni poziv  planirana je dodjela financijskih potpora u okviru raspoloživih sredstava proračuna Grada Đakova za 2024. godinu iz područja Europskih projekata</t>
  </si>
  <si>
    <t>Upravni odjel za opće poslove i društvene djelatnosti</t>
  </si>
  <si>
    <t>Centar za kulturu Grada Novi Vinodolski</t>
  </si>
  <si>
    <t>Javni natječaj za sufinanciranje projekata i programa koje provode udruge u sportu i tehničkoj kulturi Grada Novog Vinodolskog za 2024. godinu</t>
  </si>
  <si>
    <t xml:space="preserve">Javni natječaj za sufinanciranje programa i projekata udruga iz područja kulture Grada Novi Vinodolski za 2024.g.
</t>
  </si>
  <si>
    <t xml:space="preserve">Javni natječaj za sufinanciranje programa i projekata udruga iz područja socijalne i zdravstvene skrbi i ostalih područja javnih potreba Grada Novi Vinodolski za 2024.g.
</t>
  </si>
  <si>
    <t>Javni natječaj za predlaganje manifestacija u Gradu Novom Vinodolskom za 2024.g.</t>
  </si>
  <si>
    <t>prosinac 2023.g.</t>
  </si>
  <si>
    <t>Upravni odjel za obrazovanje, kulturu, sport, branitelje i civilno društvo</t>
  </si>
  <si>
    <t>Javni natječaj za dodjelu financijskih sredstava za projekte i programe u području civilnog društva u 2024. godini</t>
  </si>
  <si>
    <t>Javni natječaj za dodjelu financijskih sredstava za projekte i programe u području socijalne skrbi i zdravstva u 2024. godini</t>
  </si>
  <si>
    <t>Javni natječaj za dodjelu financijskih sredstava za projekte i programe u području tehničke kulture u 2024. godini</t>
  </si>
  <si>
    <t>Poziv za predlaganje programa javnih potreba u kulturi za 2025. godinu</t>
  </si>
  <si>
    <t>1 godine</t>
  </si>
  <si>
    <t>1. godine</t>
  </si>
  <si>
    <t>UO za financije i gospodarski razvoj</t>
  </si>
  <si>
    <t>Upravni odjel za graditeljstvo, zaštitu okoliša, stambene i komunalne poslove</t>
  </si>
  <si>
    <t>Javni natječaj za dodjelu financijskih sredstava udrugama u području gospodarstva, poljoprivrede, ribarstva i povećanja turističke ponude</t>
  </si>
  <si>
    <t>05.02.2024.</t>
  </si>
  <si>
    <t>31.12.2024.</t>
  </si>
  <si>
    <t>Javni natječaj za dodjelu financijskih sredstava udrugama i drugim OCD- ima u području osnaživanja djece i mladih za osobni razvoj i aktivno djelovanje u društvu; T550010</t>
  </si>
  <si>
    <t>Javni natječaj za dodjelu financijskih sredstava udrugama i drugim OCD- ima u području kulture; T540005</t>
  </si>
  <si>
    <t>Javni natječaj za dodjelu financijskih sredstava udrugama i drugim OCD- ima u području socijalne skrbi; T560020, A560010, A560020</t>
  </si>
  <si>
    <t>Javni natječaj za dodjelu financijskih sredstava udrugama i drugim OCD- ima u području zdravstvene zaštite; A560010, A560005</t>
  </si>
  <si>
    <t>Javni natječaj za dodjelu financijskih sredstava udrugama u području ekologije i zaštite okoliša</t>
  </si>
  <si>
    <t xml:space="preserve">Upravni odjel za gospodarstvo, proračun, financije i društvene djelatnosti </t>
  </si>
  <si>
    <t>Javni natječaj za financiranje projekata i programa udruga iz područja kulture, socijalne zaštite i razvoja gospodarskih djelatnosti</t>
  </si>
  <si>
    <t>17. siječnja  2024.</t>
  </si>
  <si>
    <t>01.01.2024. - 31.12.2024.</t>
  </si>
  <si>
    <t>Javnim natječajem su objedinjeni prioriteti: Kultura; Socijalna zaštita; Gospodarstvo (strukovne udruge)</t>
  </si>
  <si>
    <t>Jedinstveni upravni odjel</t>
  </si>
  <si>
    <t>Javni poziv za sufinanciranje programa, projekata socijalnih i humanitarnih udruga i udruga iz Domovinskog rata Grada Otočca
Javni poziv za sufinanciranje programa, projekata udruga iz tehničke kulture Grada Otočca
Javni  poziv za sufinanciranje programa, projekata  udruga i manifestacija u kulturi Grada Otočca (A100301 i A100401)</t>
  </si>
  <si>
    <t>Javni poziv za sufinanciranje programa, projekata udruga iz tehničke kulture Grada Otočca (A101201)</t>
  </si>
  <si>
    <t>Javni  poziv za sufinanciranje programa, projekata  udruga i manifestacija u kulturi Grada Otočca (A101801 i A102001)</t>
  </si>
  <si>
    <t>Natječaj za sufinanciranje Programa javnih potreba u sportu Grada Pazina za 2024. godinu</t>
  </si>
  <si>
    <t>29.12.2023.</t>
  </si>
  <si>
    <t>Godine dana</t>
  </si>
  <si>
    <t>Natječaj za sufinanciranje izobrazbe stručnih kadrova u sportu u 2024. godini</t>
  </si>
  <si>
    <t>10.10.2024.</t>
  </si>
  <si>
    <t>Zajednica sportskih udruga Grada Pazina</t>
  </si>
  <si>
    <t>Upravni odjel društvenih djelatnosti</t>
  </si>
  <si>
    <t>Javni natječaj Grada Vinkovaca za dodjelu financijskih potpora programima, projektima i aktivnostima u području socijalne i zdravstvene skrbi, humanitarnog djelovanja, rada s mladima i udrugama proisteklim iz Domovinskog rata za 2024. godinu</t>
  </si>
  <si>
    <t>Upravni odjel za lokalnu samoupravu i društvene djelatnosti</t>
  </si>
  <si>
    <t>Javni poziv za predlaganje programa/projekat a javnih potreba udruga civilnog društva Grada Knina za 2024. godinu</t>
  </si>
  <si>
    <t>Javni poziv za predlaganje programa/projekat a javnih potreba u kulturi Grada Knina za 2024. godinu</t>
  </si>
  <si>
    <t>1.1.2024.-31.12.2024.</t>
  </si>
  <si>
    <t>siječanj/veljača 2024.</t>
  </si>
  <si>
    <t>UO lokalnu samoupravu i društvene djelatnosti i UO za proračun i financije</t>
  </si>
  <si>
    <t>Javni natječaj za predlaganje programa/projekata iz programa javnih potreba u socijalnoj skrbi Grada Našica u 2024. godini</t>
  </si>
  <si>
    <t>01.02.2024.</t>
  </si>
  <si>
    <t>01.01.2024.-31.12.2024.</t>
  </si>
  <si>
    <t>Javni poziv za prijavu programa/projekata iz programa javnih potreba u socijalnoj skrbi Grada Našica u 2024. godini</t>
  </si>
  <si>
    <t>01.03.2024.</t>
  </si>
  <si>
    <t>do iskorištenja planiranog ukupnog iznosa sredstva u 2024. godini</t>
  </si>
  <si>
    <t>Javni natječaj za predlaganje programa/projekata iz programa javnih potreba u tehničkoj kulturi Grada Našica u 2024. godini</t>
  </si>
  <si>
    <t>01.01.2024.-21.12.2024.</t>
  </si>
  <si>
    <t>Javni poziv za prijavu programa/projekata iz programa javnih potreba u tehničkoj kulturi Grada Našica u 2024. godini</t>
  </si>
  <si>
    <t>Javni natječaj za predlaganje programa/projekata iz programa javnih potreba u kulturi Grada Našica u 2024. godini</t>
  </si>
  <si>
    <t>listopad 2023.</t>
  </si>
  <si>
    <t>Javni poziv za prijavu programa/projekata iz programa javnih potreba u  kulturi Grada Našica u 2024. godini</t>
  </si>
  <si>
    <t>Javni natječaj za predlaganje programa/projekata iz programa javnih potreba u športu Grada Našica u 2024. godini</t>
  </si>
  <si>
    <t>10.1.2024.</t>
  </si>
  <si>
    <t>natječja objavljue Športska zajednica Grada Našica</t>
  </si>
  <si>
    <t>Javni poziv za prijavu programa/projekata iz programa javnih potreba u  športu Grada Našica u 2024. godini</t>
  </si>
  <si>
    <t>20.01.2024.</t>
  </si>
  <si>
    <t>Javni natječaj za prijavu programa i projekata  organizacija civilnog društva (udruga građana) iz Proračuna Grada Našica u 2024. godini</t>
  </si>
  <si>
    <t>01-01.2024.-31.12.2024.</t>
  </si>
  <si>
    <t>Javni poziv za prijavu programa i projekata  organizacija civilnog društva (udruga građana) iz Proračuna Grada Našica u 2024. godini</t>
  </si>
  <si>
    <t>Javni poziv za prijavu programa i projekata  koje provode udruge na području mjesnih odbora Grada Našica u okviru raspoloživih decentraliziranih  sredstava za 2024. godinu</t>
  </si>
  <si>
    <t>Javni natječaj za prijavu programa i projekata  nacionalnih zajednica  u 2024. godini</t>
  </si>
  <si>
    <t>Javni poziv za prijavu programa i projekata  organizacija civilnog društva (udruga građana) -predfinanciranje EU projekata</t>
  </si>
  <si>
    <t>15.02.2024.</t>
  </si>
  <si>
    <t>Grad Mali Lošinj</t>
  </si>
  <si>
    <t>Javni poziv za (su)financiranje programa/projekata/manifestacija od interesa za opće dobro iz Proračuna Grada Mali Lošinj u 2024. godini koje provode organizacije civilnoga društva</t>
  </si>
  <si>
    <t>Sport</t>
  </si>
  <si>
    <t>Tehnička kultura</t>
  </si>
  <si>
    <t xml:space="preserve">Razvoj civilnoga društva </t>
  </si>
  <si>
    <t>Stručna služba Grada Slatine</t>
  </si>
  <si>
    <t>Natječaj za financiranje programa i projekata udruga iz područja socijalne skrbi i zdravstvene zaštite za 2024. god.</t>
  </si>
  <si>
    <t>Natječaj za financiranje programa i projekata udruga u kulturi za 2024. god.</t>
  </si>
  <si>
    <t>Natječaj za financiranje programa i projekata udruga iz područja tehničke kulture za 2024. god.</t>
  </si>
  <si>
    <t>Natječaj za financiranje programa i projekata udruga branitelja i stradalnika iz Domovinskog rata za 2024. god.</t>
  </si>
  <si>
    <t>Natječaj za financiranje programa i projekata udruga iz ostalih društvenih djelatnosti za 2024. god.</t>
  </si>
  <si>
    <t>Javni poziv športskim udrugama za financiranje programa javnih potreba u poticanju amaterskog športa</t>
  </si>
  <si>
    <r>
      <t xml:space="preserve">Za predmetni Javni poziv </t>
    </r>
    <r>
      <rPr>
        <sz val="11"/>
        <color rgb="FF000000"/>
        <rFont val="Calibri"/>
        <family val="2"/>
        <charset val="238"/>
        <scheme val="minor"/>
      </rPr>
      <t>planirana je dodjela financijskih potpora u okviru raspoloživih sredstava proračuna Grada Đakova za 2024. godinu iz područja</t>
    </r>
    <r>
      <rPr>
        <sz val="11"/>
        <color theme="1"/>
        <rFont val="Calibri"/>
        <family val="2"/>
        <charset val="238"/>
        <scheme val="minor"/>
      </rPr>
      <t xml:space="preserve"> tehničke kulture, zdravstva, socijalne djelatnosti -humanitarnih udruga, branitelja i stradalnika - udruga proisteklih iz domovinskog rata, ostalih udruga građana, </t>
    </r>
    <r>
      <rPr>
        <sz val="11"/>
        <color rgb="FF000000"/>
        <rFont val="Calibri"/>
        <family val="2"/>
        <charset val="238"/>
        <scheme val="minor"/>
      </rPr>
      <t xml:space="preserve">vatrogastva, </t>
    </r>
    <r>
      <rPr>
        <sz val="11"/>
        <color theme="1"/>
        <rFont val="Calibri"/>
        <family val="2"/>
        <charset val="238"/>
        <scheme val="minor"/>
      </rPr>
      <t xml:space="preserve"> gospodarstva, poljoprivrede i turizma</t>
    </r>
  </si>
  <si>
    <t xml:space="preserve">I. krug siječanj/veljača 2024. godine
II. krug listopad/studeni 2024. </t>
  </si>
  <si>
    <t>Grad Županja</t>
  </si>
  <si>
    <t>GS</t>
  </si>
  <si>
    <t xml:space="preserve">JAVNI POZIV ZA PRIJAVU PROJEKATA UDRUGA  IZ PODRUČJA KULTURE ZA 2025. GODINU 
(A101601  UDRUGE U KULTURI GRADA)
</t>
  </si>
  <si>
    <t>listopad 2024.</t>
  </si>
  <si>
    <t>JAVNI POZIV ZA PRIJAVU PROJEKATA GRADSKIH UDRUGA ZA 2024.  GODINU
(A100403  GRADSKE UDRUGE)</t>
  </si>
  <si>
    <t xml:space="preserve">JAVNI POZIV ZA FINANCIRANJE IZVANREDNIH PROJEKATA, PROGAMA, MANIFESTACIJA I AKTIVNOSTI KOJE PROVODE UDRUGE SA PODRUČJA GRADA ŽUPANJA ZA 2024. GODINU
(A100403  GRADSKE UDRUGE)
</t>
  </si>
  <si>
    <t>Upravni odjel za zdravstvo, socijalnu zaštitu i unapređenje kvalitete života (UOZSZIUKŽ)</t>
  </si>
  <si>
    <t>Upravni odjel za odgoj i obrazovanje, kulturu, sport i mlade (UOOIOKSIM)</t>
  </si>
  <si>
    <t>Upravni odjel za poslove Gradonačelnika, Gradsko vijeće i mjesnu samoupravu (UOPGGVIMS)</t>
  </si>
  <si>
    <t>Male potpore (Oznake A115001 Prevencija rizičnih ponašanja, A115005 Zdravstveni odgoj i prosvjećivanja građana, A115012 Prevencija masovnih nezaraznih i zaraznih bolesti, A115016 Psihosocijalna zaštita djece, mladih i obitelji, A115016 Psihosocijalna zaštita djece s teškoćama u razvoju i osoba s invaliditetom, A115017 Psihosocijalna zaštita osoba starije životne dobi, A115018 Psihosocijalna zaštita stradalnika rata, A115506 Promocija zdravih stilova života)</t>
  </si>
  <si>
    <t>Javni natječaj za sufinanciranje programa javnih potreba u sportu Grada Rijeke (Oznaka 1237 Javne potrebe u sportu)</t>
  </si>
  <si>
    <t>Javni natječaj za predlaganje programa javnih potreba u tehničkoj kulturi Grada Rijeke (Oznaka: A123815 Obrazovanje u području tehničke kulture, A123816 Promocija tehničke kulture i A123817 Poticanje izvrsnosti u tehničkoj kulturi)</t>
  </si>
  <si>
    <t>Javni poziv za predlaganje programa javnih potreba u kulturi (Oznaka 1173 Javne potrebe u kulturi)</t>
  </si>
  <si>
    <t>Natječaj za slanje prijedloga Riječkom programu lokalnog partnerstva (Oznaka 1401 Riječki program lokalnog – A140101 Sufinanciranje građanskih inicijativa MO)</t>
  </si>
  <si>
    <t xml:space="preserve">Javni natječaj za sufinanciranje programa i projekata u području zdravstva, socijalne zaštite i unapređenja kvalitete života (Oznake A114914, A114916, A114925, A114926, A115001, A115005, A115012, A115016, A115016, A115017, A115018, A115505 , A115506, A115507, A115508, A115510, A126704, A126705 </t>
  </si>
  <si>
    <t>studeni 2024.</t>
  </si>
  <si>
    <t>veljača 2024.</t>
  </si>
  <si>
    <t xml:space="preserve"> 1 - 6 mjeseci</t>
  </si>
  <si>
    <t>Predmetni javni natječaj provodi se temeljem Zakona o tehničkoj kulturi ("Narodne novine" broj 76/93, 11/94 i 38/09)</t>
  </si>
  <si>
    <t>Predmetni javni poziv provodi se temeljem Zakona o kulturnim vijećima i financiranju javnih potreba u kulturi ("Narodne novine" broj 83/22), a otvoren je za sve pravne i fizičke osobe (uključuje i OCD).</t>
  </si>
  <si>
    <t>Riječki program lokalnog partnerstva je program koji omogućava neposredno sudjelovanje građana u suradnji s mjesnim odborima Grada Rijeke</t>
  </si>
  <si>
    <t>Jednokratne potpore s temeljnim ciljem unapređenja kvalitete života koji je otvoren tijekom cijele proračunske godine odnosno do iskorištenosti planiranih proračunskih sredstava.</t>
  </si>
  <si>
    <t xml:space="preserve">Predmetni natječaj provodi Riječki sportski savez temeljem Zakona o sportu (''Narodne novine" broj 141/22)
</t>
  </si>
  <si>
    <t>Grad Velika  Gorica</t>
  </si>
  <si>
    <t xml:space="preserve"> </t>
  </si>
  <si>
    <t>UO za predškolski odgoj, školstvo i društvene djelatnosti</t>
  </si>
  <si>
    <t xml:space="preserve">  UO za predškolski odgoj, školstvo i društvene djelatnosti</t>
  </si>
  <si>
    <t>UO za prostorno planiranje, graditeljstvo i zaštitu okoliša</t>
  </si>
  <si>
    <t>UO za gospodarstvo, poljoprivredu i fondove Europske unije</t>
  </si>
  <si>
    <t>Javni poziv za dodjelu financijskih potpora za programe/projekte udruga iz područja socijalno- humanitarne i zdravstvene djelatnosti  te braniteljskih udruga od interesa za Grad Veliku Goricu u 2024.godini</t>
  </si>
  <si>
    <t>siječanj/veljača 2024</t>
  </si>
  <si>
    <t>do 31.12.2024.</t>
  </si>
  <si>
    <t>Javni poziv za dodjelu jednokratnih financijskih potpora udrugama iz područja socijalno-humanitarne i zdravstvene djelatnosti te braniteljskim udrugama u 2024. godini.</t>
  </si>
  <si>
    <t>Javni poziv za dodjelu jednokratnih financijskih potpora za programe/projekte udruga iz podrčja razvoja vatrogastva i pružanje zaštite od požara od interesa za Grad Veliku Goricu za 2024. godinu</t>
  </si>
  <si>
    <t>veljača 2024. godina</t>
  </si>
  <si>
    <t>Javni poziv za predlaganje programa/projekata udruga mladih i za mlade u 2024. godini</t>
  </si>
  <si>
    <t>Javni poziv za predlaganje programa pozitivnog razvoja i prevencije društveno neprihvatljivih ponašanja djece i mladih u 2024. godini</t>
  </si>
  <si>
    <t>Javni poziv za dodjelu financijskih potpora za programe u kulturi u 2025. godini</t>
  </si>
  <si>
    <t>rujan/listopad 2024.</t>
  </si>
  <si>
    <t>do 31.12.2025.</t>
  </si>
  <si>
    <t xml:space="preserve">Javni poziv
za dodjelu bespovratnih financijskih potpora iz gradskog proračuna za obnovu tradicijske  graditeljske baštine Turopolja   
</t>
  </si>
  <si>
    <t>veljača/ožujak 2024.</t>
  </si>
  <si>
    <t>Javni natječaj za financiranje programa i projekata udruga u području zaštite okoliša i prirode u 2024. godini</t>
  </si>
  <si>
    <t xml:space="preserve">Javni poziv za dodjelu financijskih potpora udrugama za provedbu programa i projekata iz područja poljoprivrede, lovstva i zaštite životinja u 2024. godini (Subvencije poljoprivrednicima) </t>
  </si>
  <si>
    <t>15.03.2024.</t>
  </si>
  <si>
    <t>Javni poziv za za predlaganje programa/projekata zaštitnih radova na kulturnim dobrima u  vlasništvu  župa na području Grada Velike Gorice za 2024. godinu</t>
  </si>
  <si>
    <t xml:space="preserve">Upravni odjel za gospodarske djelatnosti </t>
  </si>
  <si>
    <t xml:space="preserve">Upravni odjel za poslove gradonačelnika i gradskog vijeća </t>
  </si>
  <si>
    <t>Javni poziv za prijavu projekata/programa udruga u području socijalne skrbi i zdravstva u 2024. godini</t>
  </si>
  <si>
    <t>Javni poziv za prijavu projekata/programa  udruga za mlade i rad s mladima u 2024. godini</t>
  </si>
  <si>
    <t>Javni poziv za prijavu projekata/programa udruga u području odgoja i obrazovanja u 2024. godini</t>
  </si>
  <si>
    <t>Javni poziv za prijavu projekata/programa udruga u području socijalnog (društvenog) poduzetništva u 2024. godini</t>
  </si>
  <si>
    <t>Javni poziv za prijavu projekata/programa udruga u području zaštite potrošača u 2024. godini</t>
  </si>
  <si>
    <t>Javni poziv za prijavu provedbe projekata udruga sufinanciranih iz fondova Europske unije u 2024. godini</t>
  </si>
  <si>
    <t>Javni poziv za prijavu projekata/programa udruga u području turizma u 2024. godini</t>
  </si>
  <si>
    <t xml:space="preserve">Javni poziv za prijavu projekata/programa udruga u području međunarodne suradnje </t>
  </si>
  <si>
    <t>Javni poziva za prijavu udruga (DVD) za organizaciju potpore Varaždinskog zavjetnog hodočašća Majci Božjoj Bistričkoj u Mariju Bistricu u 2024. godini</t>
  </si>
  <si>
    <t xml:space="preserve">NATJEČAJ za odabir udruge mladih - voditelja programa „P4 Centar za mlade“ u zgradi P4 (Pečetri) - Centar za mlade i nezavisnu kulturu Varaždin, Ulica Petra Preradovića 4, za 2024. godinu
</t>
  </si>
  <si>
    <t xml:space="preserve">Javni poziv za prijavu projekata/programa
udruga za organizaciju gospodarsko-turističkih manifestacija u 2024. godini
</t>
  </si>
  <si>
    <r>
      <t>Javni poziv za prijavu projekata/programa za sufinanciranje programa udruga u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poljoprivredi na području Grada Varaždina za 2024. godinu</t>
    </r>
  </si>
  <si>
    <t>travanj 2024.</t>
  </si>
  <si>
    <t>1.1.2024. - 31.12.2024.</t>
  </si>
  <si>
    <t>jednokratno</t>
  </si>
  <si>
    <t>Grad Virovitica</t>
  </si>
  <si>
    <t>ožujak - rujan 2024.</t>
  </si>
  <si>
    <t xml:space="preserve">Upravni odjel  </t>
  </si>
  <si>
    <t>Javni natječaj za financiranje projekata i programa udruga od interesa za Grad Viroviticu u 2024. godini</t>
  </si>
  <si>
    <t>SOP</t>
  </si>
  <si>
    <t>UORG</t>
  </si>
  <si>
    <t>Javni natječaj za dodjelu financijske potpore programima/projektima u području zdravstvene, socijalne i humanitarne djelatnosti za 2024. godinu</t>
  </si>
  <si>
    <t>Javni natječaj za dodjelu financijske potpore programima/projektima u području gospodarstva za 2024. godinu</t>
  </si>
  <si>
    <t>veljača - ožujak 2024.</t>
  </si>
  <si>
    <t>Javni natječaj za predlaganje programa i projekata za zadovoljenje javnih potreba koje će na području Grada Hrvatske Kostajnice provoditi udruge u 2024. godini</t>
  </si>
  <si>
    <t>sredina siječnja 2024.</t>
  </si>
  <si>
    <t>JUO</t>
  </si>
  <si>
    <t>do kraja 2024. godine</t>
  </si>
  <si>
    <t>Sport - 15 000 eur (5 ugovora); kultura - 4000 eur (3 ugovora); zaštita zdravlja, branitelji stradalnici, umirovljenici - 5000 eur (4 ugovora); ostala područja  - 3000 eur (4 ugovora)</t>
  </si>
  <si>
    <t>Grad Lipik</t>
  </si>
  <si>
    <t xml:space="preserve">Javni poziv za sufinanciranje projekata udruga branitelja i stradalnika iz Domovinskog rata za 2024. godinu </t>
  </si>
  <si>
    <t>Javni poziv za financiranje programa i projekta udruga za opće dobro koje će se financirati iz proračuna Grada Lipika u 2024. godini</t>
  </si>
  <si>
    <t>Javni poziv za financiranje /sufinanciranje provedbe projekata/programa organizacija civilnog društva financiranih iz fondova EU</t>
  </si>
  <si>
    <r>
      <t>Javni poziv za prijavu projekata iz područja sporta za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2024. godinu</t>
    </r>
  </si>
  <si>
    <t>do iskorištenja sredstava namijenjenih  za provedbu ovog natječaja</t>
  </si>
  <si>
    <t>Grad Samobor</t>
  </si>
  <si>
    <t>Upravni odjel za gospodarstvo razvoj i projekte EU</t>
  </si>
  <si>
    <t xml:space="preserve">Javni poziv za financiranje programa/projekata udruga iz područja djelatnosti razvoja robnih marki, ruralnog razvoja, očuvanja prirode i zaštite i zbrinjavanja životinja  u 2024. godini
</t>
  </si>
  <si>
    <t>Javni poziv za dodjelu potpora za poticanje razvoja lovstva na području grada Samobora u 2024. godini</t>
  </si>
  <si>
    <t>Javni poziv za dodjelu financijskih sredstva za provođenje Programa zaštite divljači Grada Samobora u 2024. godini</t>
  </si>
  <si>
    <t>Javni natječaj za dodjelu financijskih sredstava organizacijama civilnog društva iz područja kulture za 2025. godinu</t>
  </si>
  <si>
    <t>Javni natječaj za dodjelu financijskih sredstava organizacijama civilnog društva iz područja socijalne skrbi za 2024. godinu</t>
  </si>
  <si>
    <t>Javni poziv za predlaganje programa i projekata za mlade za 2024. godinu od interesa za Grad Samobor</t>
  </si>
  <si>
    <t>Javni poziv vjerskim zajednicama i pravnim osobama Katoličke Crkve za predlaganje projekata obnove, dovršetka izgradnje te opremanja sakralnih i drugih vjerskih objekata na području grada Samobora u 2024. godini</t>
  </si>
  <si>
    <t>15.2.2024.</t>
  </si>
  <si>
    <t>19.2.2024.</t>
  </si>
  <si>
    <t>8.4.2024.</t>
  </si>
  <si>
    <t>30.9.2024.</t>
  </si>
  <si>
    <t>15.2.2024.- do utroška planiranih sredstava</t>
  </si>
  <si>
    <t>Upravni odjel za obrazovanje, šport, socijalnu skrb i civilno društvo</t>
  </si>
  <si>
    <t>Javni poziv za predlaganje programa, projekata i manifestacija iz područja socijalne i zdravstvene skrbi za 2025. godinu</t>
  </si>
  <si>
    <t>prosinac 2024.</t>
  </si>
  <si>
    <t>godine dana</t>
  </si>
  <si>
    <t>Javni poziv za predlaganje programa, projekata i manifestacija iz područja skrbi o stradalnicima i sudionicima Domovinskog rata i njihovim obiteljima za 2025. godinu</t>
  </si>
  <si>
    <t xml:space="preserve">Javni poziv za predlaganje programa, projekata i manifestacija iz područja skrbi o udrugama proizašlih iz II. svjetskog rata i poratnog razdoblja za 2025. </t>
  </si>
  <si>
    <t>Javni poziv za za sufinanciranje organizacije športskih priredbi od važnosti za Grad Dubrovnik u 2025.</t>
  </si>
  <si>
    <t>Javni poziv za sufinanciranje velikih međunarodnih sportskih natjecanja koja se odvijaju na dubrovačkom području u 2025. godini</t>
  </si>
  <si>
    <t xml:space="preserve">Javni poziv za su/financiranje projekata udruga u području športa za osobe s invaliditetom Dubrovnik za 2025. godinu </t>
  </si>
  <si>
    <t>Poziv se odnosi na športske udruge, članice Dubrovačkog saveza športova, u području športa za osobe s invaliditetom</t>
  </si>
  <si>
    <t xml:space="preserve">Javni poziv za Program javnih potreba u športu Grada Dubrovnika za 2025. godinu
</t>
  </si>
  <si>
    <t>Poziv provodi Dubrovačka zajednica športa</t>
  </si>
  <si>
    <t>Javni poziv za predlaganje programa, projekata i manifestacija iz područja skrbi o djeci, mladima i obitelji za 2025.</t>
  </si>
  <si>
    <t xml:space="preserve">Javni poziv za predlaganje projekata, programa i manifestacija u području javnih potreba u tehničkoj kulturi Grada Dubrovnika za 2025. godinu </t>
  </si>
  <si>
    <t>Poziv provodi Zajednica tehničke kulture Grada Dubrovnika</t>
  </si>
  <si>
    <t>Javni poziv za predlaganje projekata, programa i manifestacija u području skrbi za osobe s invaliditetom i djecu s teškoćama u razvoju za 2025., 2026. i 2027.</t>
  </si>
  <si>
    <t>tri godine</t>
  </si>
  <si>
    <t>trogodišnji poziv</t>
  </si>
  <si>
    <t>Upravni odjel za urbanizam, prostorno planiranje i zaštitu okoliša</t>
  </si>
  <si>
    <t>Javni poziv za su/financiranje projekata udruga u području zaštite okoliša i prirode te urbanizma i prostornog planiranja od interesa za Grad Dubrovnik za 2025. godinu</t>
  </si>
  <si>
    <t>drugi kvartal 2024.</t>
  </si>
  <si>
    <t>Upravni odjel za poslove gradonačelnika</t>
  </si>
  <si>
    <t>Javni poziv za dodjelu jednokratnih financijskih sredstava udrugama za 2024.</t>
  </si>
  <si>
    <t xml:space="preserve">Upravni odjel za kulturu i baštinu </t>
  </si>
  <si>
    <t>Poziv za predlaganje javnih potreba u kulturi grada Dubrovnika za 2025. godinu (18111)</t>
  </si>
  <si>
    <t>15.07.2024.</t>
  </si>
  <si>
    <t>01.01.-31.12.2025.</t>
  </si>
  <si>
    <t>Grad Novska</t>
  </si>
  <si>
    <t>Upravni odjel za društvene djelatnosti, pravne poslove i javnu nabavu</t>
  </si>
  <si>
    <t>Javni poziv za predlaganje programa i projekata za zadovoljenje javnih potreba koje će na području Grada Novske provoditi udruge u 2024. godini</t>
  </si>
  <si>
    <t>Javni poziv za podnošenje prijava za sufinanciranje režijskih troškova udrugama koje su korisnici poslovnih prostora u vlasništvu Grada Novske</t>
  </si>
  <si>
    <t>Javni poziv za predlaganje programa javnih potreba u kulturi Grada Novske za 2025. godinu</t>
  </si>
  <si>
    <t>trijekom 2024.</t>
  </si>
  <si>
    <t xml:space="preserve">tijekom 2024. </t>
  </si>
  <si>
    <t>Grad Vrbovsko</t>
  </si>
  <si>
    <t xml:space="preserve"> Jedinstveni upravni odjel</t>
  </si>
  <si>
    <t xml:space="preserve">Javni natječaj za predlaganje programa/projekata javnih potreba u društvenim djelatnostima Grada Vrbovskog za 2024. godinu  </t>
  </si>
  <si>
    <t>Udruge mladih i prevencija nasilja - 2.700 eur (3 ugovora); Kultura 34.000 eur (15 ugovora); Sport 70.000 eur (20 ugovora); Socijalna skrb 15.000 eur (15 ugovora)</t>
  </si>
  <si>
    <t>Javni natječaj za financiranje projekata i programa udruga iz Proračuna Grada Osijeka u 2024.</t>
  </si>
  <si>
    <t>Javni natječaj za financiranje programa i projekata udruga usmjerenih unapređenju života umirovljenika</t>
  </si>
  <si>
    <t>Javni poziv za financiranje jednokratnih aktivnosti udruga u području socijalne djelatnosti i zaštite zdravlja iz Proračuna Grada Osijeka u 2024.</t>
  </si>
  <si>
    <t>Javni poziv za podnošenje prijava za sufinanciranje režijskih troškova sportskih građevina II. kategorije kojima upravljaju sportski klubovi – udruge iz Proračuna Grada Osijeka u 2024.</t>
  </si>
  <si>
    <t>Javni poziv za podnošenje prijava za sufinanciranje izgradnje, rekonstrukcije i opremanja sportskih građevina II. kategorije kojima upravljaju sportski klubovi – udruge iz Proračuna Grada Osijeka u 2024.</t>
  </si>
  <si>
    <t>I. tromjesečje 2024.</t>
  </si>
  <si>
    <t>II. tromjesečje 2024.</t>
  </si>
  <si>
    <t>III. tromjesečje 2024.</t>
  </si>
  <si>
    <t>2024.</t>
  </si>
  <si>
    <t>jednokratne aktivnosti u 2024.</t>
  </si>
  <si>
    <t xml:space="preserve">UO za opće poslove i društvene djelatnosti </t>
  </si>
  <si>
    <t>Javni natječaj za financiranje programa/ projekata koje provode udruge za 2024. godinu</t>
  </si>
  <si>
    <t>Javni natječaj za financiranje programa/ projekata udruga u kulturi za 2024. godinu</t>
  </si>
  <si>
    <t>Izvršni odbor Sportske zajednice Grada Pregrade</t>
  </si>
  <si>
    <t>Javni natječaj za financiranje programa/ projekata udruga u sportu za 2024. godinu</t>
  </si>
  <si>
    <t>veljača</t>
  </si>
  <si>
    <t>rujan</t>
  </si>
  <si>
    <t>Grad Valpovo</t>
  </si>
  <si>
    <t>Upravni odjel za gospodarstvo i društvene djelatnosti</t>
  </si>
  <si>
    <t>Javni poziv za predlaganje Programa javnih potreba u kulturi Grada Valpova za 2025. godinu</t>
  </si>
  <si>
    <t>Javni natječaj za financiranje programa i projekata udruga iz Proračuna Grada Valpova za 2024. godinu</t>
  </si>
  <si>
    <t>Grad Kutina</t>
  </si>
  <si>
    <t>UODDSSCD</t>
  </si>
  <si>
    <t xml:space="preserve"> Javni natječaj za financiranje programa, projekata i manifestacija od interesa za opće dobro iz proračuna Grada Kutine u 2024. godini koje provode organizacije civilnoga društva</t>
  </si>
  <si>
    <t xml:space="preserve"> siječanj 2024.</t>
  </si>
  <si>
    <t xml:space="preserve">Rujan 2024. </t>
  </si>
  <si>
    <t>Grad Crikvenica</t>
  </si>
  <si>
    <t>Upravni odjel za društvene djelatnosti i lokalnu samoupravu</t>
  </si>
  <si>
    <t>28.9.2023.</t>
  </si>
  <si>
    <t>19.12.2023.</t>
  </si>
  <si>
    <t>18.12.2023.</t>
  </si>
  <si>
    <t>6.11.2023.</t>
  </si>
  <si>
    <t>Grad Ozalj</t>
  </si>
  <si>
    <t>Javni natječaj za predlaganje programa i projekata javnih potreba Grada Ozlja za 2024. godinu - kultura</t>
  </si>
  <si>
    <t>Javni natječaj za predlaganje programa i projekata javnih potreba Grada Ozlja za 2024. godinu - razvoj civilnog društva – udruge za djecu i mlade te ostale udruge</t>
  </si>
  <si>
    <t>Javni natječaj za predlaganje programa i projekata javnih potreba Grada Ozlja za 2024. godinu - Tehnička kultura</t>
  </si>
  <si>
    <t xml:space="preserve">Javni natječaj za predlaganje programa i projekata javnih potreba Grada Ozlja za 2024. godinu - potpore malih vrijednosti </t>
  </si>
  <si>
    <t xml:space="preserve">Ožujak 2024. </t>
  </si>
  <si>
    <t>Grad Sveta Nedjelja</t>
  </si>
  <si>
    <t>Upravni odjel za opće poslove, lokalnu i mjesnu samoupravu, društvene djelatnosti i nabavu</t>
  </si>
  <si>
    <t>Upravni odjel za gospodarstvo, EU projekte, komunalne djelatnosti, prostorno uređenje i zaštitu okoliša i imovinsko-pravne poslove</t>
  </si>
  <si>
    <t>Javni natječaj za financiranje programa/projekata institucionalne podrške udruga proizašlih iz Domovinskoga rata i udruga koje promiču antifašizam u 2024. godini</t>
  </si>
  <si>
    <t>Javni natječaj za financiranje programa/projekata udruga koje obavljaju djelatnosti u području zaštite osoba s invaliditetom, promicanja zdravstva i unapređenju života umirovljenika i starijih osoba u 2024. godini</t>
  </si>
  <si>
    <t>Javni natječaj za financiranje programa/projekata udruga u području djelatnosti poljoprivrede, očuvanju prirode i zaštite okoliša, lovstva te doprinosa razvoju turističke ponude i tradicijskih vrijednosti u 2024. godini</t>
  </si>
  <si>
    <t>Javni natječaj za financiranje programa/projekata udruga koje obavljaju djelatnosti u području sporta od značaja i interesa za Sportsku zajednicu Grada i Grad  u 2024. godini</t>
  </si>
  <si>
    <t>Sportska zajednica Grada Sveta Nedjelja/Grad Sveta Nedjelja</t>
  </si>
  <si>
    <t xml:space="preserve"> Javni poziv za financiranje jednokratnih aktivnosti/manifestacija u 2024. godini</t>
  </si>
  <si>
    <t>Javni poziv za predlaganje Programa javnih potreba u kulturi grada Belišća za 2025. godinu</t>
  </si>
  <si>
    <t>Grad Zabok</t>
  </si>
  <si>
    <t xml:space="preserve">Upravni odjel za lokalnu i mjesnu samoupravu
 </t>
  </si>
  <si>
    <t xml:space="preserve">Upravni odjel za društvene djelatnosti  i mlade i sport </t>
  </si>
  <si>
    <t xml:space="preserve">Javni poziv za financiranje programa, projekata, manifestacija i aktivnosti od interesa za opće dobro koje provode udruge i ostale neprofitne organizacije na području Grada Pule – Pola u 2024. godini
</t>
  </si>
  <si>
    <t>Nacionalne zajednice i manjine</t>
  </si>
  <si>
    <t>Vjerske zajednice</t>
  </si>
  <si>
    <t>Udruge proizašle iz rata</t>
  </si>
  <si>
    <t>Sindikalne organizacije</t>
  </si>
  <si>
    <t>Razvoj civilnog društva udruge za djecu i mlade 3.800 EUR; Razvoj civilnog društva ostale udruge 4.500 EUR</t>
  </si>
  <si>
    <t>Potpore malih vrijednosti - kultura 400 EUR; Potpore malih vrijednosti – razvoj civilnog društva 3.064 EUR</t>
  </si>
  <si>
    <t>Grad Gospić</t>
  </si>
  <si>
    <t>Gradski upravni odjel za društvene djelatnosti</t>
  </si>
  <si>
    <t>Javni poziv za sufinanciranje programa, projekata i manifestacija u području udruga branitelja</t>
  </si>
  <si>
    <t>srpanj 2024.</t>
  </si>
  <si>
    <t>33.000,00 EUR</t>
  </si>
  <si>
    <t>Komponenta A:  1.000,00 - 5.000,00 EUR Komponenta B: 2.000,00 - 9.000,00 EUR</t>
  </si>
  <si>
    <t>1.1.2024.- 31.12.2024.</t>
  </si>
  <si>
    <t>Javni poziv za sufinanciranje programa, projekata i manifestacija u području djece, mladih i zajednice</t>
  </si>
  <si>
    <t>50.000,00 EUR</t>
  </si>
  <si>
    <t>Komponenta A: 4.000,00 - 16.000,00 EUR Komponenta B: 5.000,00 - 7.000,00 EUR Komponenta C: 1.000,00 - 7.000,00 EUR</t>
  </si>
  <si>
    <t>Javni poziv za sufinanciranje programa u području javnih potreba u tehničkoj kulturi Grada Gospića</t>
  </si>
  <si>
    <t>2.000,00 EUR</t>
  </si>
  <si>
    <t>500,00 - 2.000,00 EUR</t>
  </si>
  <si>
    <t>Javni poziv za sufinanciranje programa, projekata i manifestacija udruga u  području kulture</t>
  </si>
  <si>
    <t>14.000,00 EUR</t>
  </si>
  <si>
    <t>500,00 - 2.500,00 EUR</t>
  </si>
  <si>
    <t>Javni poziv za sufinanciranje programa/projekata sportskih udruga u 2024. godini</t>
  </si>
  <si>
    <t>159.000,00 EUR</t>
  </si>
  <si>
    <t>700,00 - 45.000,00 EUR</t>
  </si>
  <si>
    <t>Javni poziv za sufinanciranje programa i projekata u području zaštite životinja</t>
  </si>
  <si>
    <t>6.000,00 EUR</t>
  </si>
  <si>
    <t>3.000,00 - 6.000,00 EUR</t>
  </si>
  <si>
    <t>Grad Novalja</t>
  </si>
  <si>
    <t>Za financiranje programa i projekata od interesa za opće dobro koje provode udruge na području Grada Novalje u 2024. godini, Izmjena Godišnjeg plana objave natječaja za 2024. vezano na II. najtečaj</t>
  </si>
  <si>
    <t>II. natječaj od 17.09.2024. do 17.10.2024</t>
  </si>
  <si>
    <t>Upravni odjel za poslove lokalne  samopurave i uprave</t>
  </si>
  <si>
    <t xml:space="preserve">
1. Aktivnost 100013 Podrška institucionalnom i organizacijskom razvoju jačanja kapaciteta udruga ; 2. Aktivnost 100014 Doprinos udruga u promociji u turizmu, razvoj gospodarstva i poljoprivrede; 3.  Aktivnost 100015 Doprinos udruga na području  kulture, izdavaštva, edukacije, tradicionalne manifestacije, očuvanje tradicije, običaja i sl ; 4.  Aktivnost 100016 Doprinos udruga na području rekreacije  zaštite zdravlja i okoliša
</t>
  </si>
  <si>
    <t>27.9.2024.</t>
  </si>
  <si>
    <t>1.1.2025.-31.12.2025.</t>
  </si>
  <si>
    <t>Upravni odjel za opću upravu i društvene djelatnosti</t>
  </si>
  <si>
    <t>Natječaj za sufinanciranje projekata u kulturi za 2024. godinu</t>
  </si>
  <si>
    <t>7.06.2024.</t>
  </si>
  <si>
    <t>4 mjeseca</t>
  </si>
  <si>
    <t>Natječaj za sufinanciranje udruga hrvatskih branitelja za nabavu promotivnog materijala u 2024. godini</t>
  </si>
  <si>
    <t>4.09.2024.</t>
  </si>
  <si>
    <t>3 mjeseca</t>
  </si>
  <si>
    <t>Natječaj za sufinanciranje programa, projekata i manifestacija u kulturi u 2025. godini</t>
  </si>
  <si>
    <t>25.09.2024.</t>
  </si>
  <si>
    <t>za projekte i manifestacije financijska potpora je kraća</t>
  </si>
  <si>
    <t>Natječaj za sufinanciranje programa, projekata i manifestacija udruga u području odgoja i obrazovanja u 2025. godini</t>
  </si>
  <si>
    <t>4.10.2024.</t>
  </si>
  <si>
    <t>Natječaj za sufinanciranje programa i projekata udruga u području socijalne skrbi i zdravstva u 2025. godini</t>
  </si>
  <si>
    <t>Natječaj za potporu provedbi aktivnosti koje provode udruge proizašle iz NOB-a i Domovinskog rata u 2025. godini</t>
  </si>
  <si>
    <t>Natječaj za institucionalnu potporu Zajednici Talijana „Fulvio Tomizza“ Umag za 2025. godinu</t>
  </si>
  <si>
    <t>Sportska zajednica Grada Umaga</t>
  </si>
  <si>
    <t>Natječaj za predlaganje jednogodišnjih programa u području sporta u 2025. godini</t>
  </si>
  <si>
    <t>Grad Umag</t>
  </si>
  <si>
    <t>Javni natječaj za predlaganje programa i projekata javnih potreba Grada Ozlja za 2025. godinu - kultura</t>
  </si>
  <si>
    <t xml:space="preserve">Upravni odjel za društvene djelatnosti </t>
  </si>
  <si>
    <t>Javni natječaj za financiranje organizacija civilnoga društva za  manifestaciju podjela božićnih poklon paketa djeci s područja Grada Pazina u 2024. godini</t>
  </si>
  <si>
    <t>Javni natječaj za financiranje programa redovnoga rada organizacija civilnoga društva  od interesa za opće dobro iz proračuna Grada Pazina u 2024. godini u području društvenih djelatnosti</t>
  </si>
  <si>
    <t>Javni natječaj za financiranje projekata i manifestacija organizacija civilnoga društva od interesa za opće dobro iz proračuna Grada Pazina u 2024. godini u području društvenih djelatnosti</t>
  </si>
  <si>
    <t>najviše 36 mjeseci</t>
  </si>
  <si>
    <t xml:space="preserve"> Javne potrebe u kulturi Grada Crikvenice za 2024. g. (Aktivnost: Financiranje udruga u kulturi)
</t>
  </si>
  <si>
    <t xml:space="preserve">Javne potrebe u sportu i tehničkoj kulturi Grada Crikvenice za 2024.g.(Aktivnost: Donacije udrugama za redovnu djelatnost, donacije udrugama tehničke kulture za redovnu djelatnost, korištenje: gradske sportske dvorane, sportske dvorane u srednjoj školi,  osnovnim školama, kuglane i bazena)
</t>
  </si>
  <si>
    <t xml:space="preserve">Programi/projekti javnih potreba  osim kulture,  sporta i tehničke kulture Grada Crikvenice za 2024.g. (Aktivnost: Rad udruga u zdravstvu,  financiranje udruga u osnovno školskom obrazovanju, financiranje organizacija civilnog društva  i financiranje udruga u socijalnoj zaštiti) 
</t>
  </si>
  <si>
    <t xml:space="preserve">Sufinanciranje manifestacija u Gradu Crikvenici za 2024. godinu (Aktivnost: kulturne manifestacije, manifestacije u sportu)
</t>
  </si>
  <si>
    <t xml:space="preserve">Javne potrebe u sportu i tehničkoj kulturi Grada Crikvenice za 2024. godinu, dodjela nefinancijske podrške u pokretninama
(Aktivnost: Kapitalna donacija udrugama u sportu)
</t>
  </si>
  <si>
    <t xml:space="preserve">Javne potrebe u kulturi Grada Crikvenice za 2025.g.
(Aktivnost: Financiranje udruga u kulturi)
</t>
  </si>
  <si>
    <t xml:space="preserve">Javne potrebe u sportu i tehničkoj kulturi Grada Crikvenice za 2025.g. (Aktivnost: Donacije udrugama za redovnu djelatnost, donacije udrugama tehničke kulture za redovnu djelatnost, korištenje sportskih dvorana i objekata)
</t>
  </si>
  <si>
    <t xml:space="preserve">Programi/projekti javnih potreba  osim kulture,  sporta i tehničke kulture Grada Crikvenice za 2025.g.(Aktivnost: Rad udruga u zdravstvu,  financiranje udruga u osnovno školskom obrazovanju, financiranje organizacija civilnog društva  i financiranje udruga u socijalnoj zaštiti) 
</t>
  </si>
  <si>
    <t xml:space="preserve">Sufinanciranje manifestacija u Gradu Crikvenici za 2025. godinu (Aktivnost: kulturne manifestacije, manifestacije u sportu)
 </t>
  </si>
  <si>
    <t xml:space="preserve">Javne potrebe u sportu  i tehničkoj kulturi Grada Crikvenice za 2025. godinu, dodjela nefinancijske podrške u pokretninama (Aktivnost: Kapitalna donacija udrugama u sportu)
</t>
  </si>
  <si>
    <t>8.11.2024.</t>
  </si>
  <si>
    <t>15.11.2024.</t>
  </si>
  <si>
    <t xml:space="preserve">Javni natječaj,
financijska podrška se ostvaruje za svaku odobrenu manifestaciju 
</t>
  </si>
  <si>
    <t>16.12.2024.</t>
  </si>
  <si>
    <t xml:space="preserve">1. zadnja izmjena: 4.12.2024.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</si>
</sst>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d/m/yy/;@"/>
    <numFmt numFmtId="166" formatCode="#,##0.00\ [$€-41A]"/>
    <numFmt numFmtId="167" formatCode="#,##0.00\ &quot;kn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7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23" fillId="0" borderId="0"/>
    <xf numFmtId="44" fontId="2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453">
    <xf numFmtId="0" fontId="0" fillId="0" borderId="0" xfId="0"/>
    <xf numFmtId="0" fontId="18" fillId="2" borderId="19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4" fontId="18" fillId="2" borderId="18" xfId="0" applyNumberFormat="1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3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2" fillId="3" borderId="3" xfId="9" applyFont="1" applyFill="1" applyBorder="1" applyAlignment="1">
      <alignment horizontal="left" vertical="center" wrapText="1"/>
    </xf>
    <xf numFmtId="0" fontId="22" fillId="3" borderId="9" xfId="9" applyFont="1" applyFill="1" applyBorder="1" applyAlignment="1">
      <alignment horizontal="center" vertical="center" wrapText="1"/>
    </xf>
    <xf numFmtId="164" fontId="22" fillId="3" borderId="3" xfId="9" applyNumberFormat="1" applyFont="1" applyFill="1" applyBorder="1" applyAlignment="1">
      <alignment horizontal="center" vertical="center" wrapText="1"/>
    </xf>
    <xf numFmtId="0" fontId="22" fillId="3" borderId="3" xfId="9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22" fillId="3" borderId="13" xfId="9" applyFont="1" applyFill="1" applyBorder="1" applyAlignment="1">
      <alignment horizontal="center" vertical="center" wrapText="1"/>
    </xf>
    <xf numFmtId="0" fontId="22" fillId="3" borderId="14" xfId="9" applyFont="1" applyFill="1" applyBorder="1" applyAlignment="1">
      <alignment horizontal="left" vertical="center" wrapText="1"/>
    </xf>
    <xf numFmtId="0" fontId="22" fillId="3" borderId="14" xfId="9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 wrapText="1"/>
    </xf>
    <xf numFmtId="164" fontId="21" fillId="0" borderId="18" xfId="0" applyNumberFormat="1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" xfId="13" applyFont="1" applyBorder="1" applyAlignment="1">
      <alignment horizontal="left" vertical="center" wrapText="1"/>
    </xf>
    <xf numFmtId="0" fontId="21" fillId="0" borderId="4" xfId="3" applyFont="1" applyFill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164" fontId="21" fillId="0" borderId="3" xfId="3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7" fontId="21" fillId="0" borderId="3" xfId="3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NumberFormat="1" applyFont="1" applyFill="1" applyBorder="1" applyAlignment="1">
      <alignment horizontal="center" vertical="center" wrapText="1"/>
    </xf>
    <xf numFmtId="164" fontId="22" fillId="0" borderId="14" xfId="10" applyNumberFormat="1" applyFont="1" applyFill="1" applyBorder="1" applyAlignment="1">
      <alignment horizontal="center" vertical="center"/>
    </xf>
    <xf numFmtId="0" fontId="22" fillId="0" borderId="14" xfId="0" applyNumberFormat="1" applyFont="1" applyFill="1" applyBorder="1" applyAlignment="1">
      <alignment horizontal="center" vertical="center"/>
    </xf>
    <xf numFmtId="165" fontId="22" fillId="0" borderId="3" xfId="0" applyNumberFormat="1" applyFont="1" applyFill="1" applyBorder="1" applyAlignment="1">
      <alignment horizontal="center" vertical="center"/>
    </xf>
    <xf numFmtId="164" fontId="22" fillId="0" borderId="3" xfId="1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43" xfId="0" applyFont="1" applyBorder="1" applyAlignment="1">
      <alignment horizontal="left" vertical="center" wrapText="1"/>
    </xf>
    <xf numFmtId="164" fontId="22" fillId="3" borderId="14" xfId="9" applyNumberFormat="1" applyFont="1" applyFill="1" applyBorder="1" applyAlignment="1">
      <alignment horizontal="center" vertical="center" wrapText="1"/>
    </xf>
    <xf numFmtId="0" fontId="22" fillId="3" borderId="7" xfId="9" applyFont="1" applyFill="1" applyBorder="1" applyAlignment="1">
      <alignment horizontal="center" vertical="center" wrapText="1"/>
    </xf>
    <xf numFmtId="0" fontId="22" fillId="3" borderId="18" xfId="9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2" fillId="0" borderId="3" xfId="0" applyNumberFormat="1" applyFont="1" applyFill="1" applyBorder="1" applyAlignment="1">
      <alignment horizontal="left" vertical="center" wrapText="1"/>
    </xf>
    <xf numFmtId="0" fontId="22" fillId="0" borderId="13" xfId="0" applyNumberFormat="1" applyFont="1" applyFill="1" applyBorder="1" applyAlignment="1">
      <alignment horizontal="left" vertical="center" wrapText="1"/>
    </xf>
    <xf numFmtId="0" fontId="22" fillId="3" borderId="3" xfId="0" applyNumberFormat="1" applyFont="1" applyFill="1" applyBorder="1" applyAlignment="1">
      <alignment horizontal="left" vertical="center" wrapText="1"/>
    </xf>
    <xf numFmtId="0" fontId="22" fillId="3" borderId="31" xfId="9" applyFont="1" applyFill="1" applyBorder="1" applyAlignment="1">
      <alignment horizontal="left" vertical="center" wrapText="1"/>
    </xf>
    <xf numFmtId="0" fontId="22" fillId="3" borderId="32" xfId="9" applyFont="1" applyFill="1" applyBorder="1" applyAlignment="1">
      <alignment horizontal="left" vertical="center" wrapText="1"/>
    </xf>
    <xf numFmtId="0" fontId="22" fillId="3" borderId="33" xfId="9" applyFont="1" applyFill="1" applyBorder="1" applyAlignment="1">
      <alignment horizontal="left" vertical="center" wrapText="1"/>
    </xf>
    <xf numFmtId="0" fontId="22" fillId="3" borderId="30" xfId="9" applyFont="1" applyFill="1" applyBorder="1" applyAlignment="1">
      <alignment horizontal="left" vertical="center" wrapText="1"/>
    </xf>
    <xf numFmtId="0" fontId="22" fillId="3" borderId="34" xfId="9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1" fillId="0" borderId="7" xfId="13" applyFont="1" applyBorder="1" applyAlignment="1">
      <alignment horizontal="left" vertical="center" wrapText="1"/>
    </xf>
    <xf numFmtId="17" fontId="21" fillId="0" borderId="7" xfId="3" applyNumberFormat="1" applyFont="1" applyBorder="1" applyAlignment="1">
      <alignment horizontal="center" vertical="center"/>
    </xf>
    <xf numFmtId="164" fontId="21" fillId="0" borderId="7" xfId="3" applyNumberFormat="1" applyFont="1" applyBorder="1" applyAlignment="1">
      <alignment horizontal="center" vertical="center" wrapText="1"/>
    </xf>
    <xf numFmtId="0" fontId="21" fillId="0" borderId="6" xfId="3" applyFont="1" applyFill="1" applyBorder="1" applyAlignment="1">
      <alignment horizontal="center" vertical="center"/>
    </xf>
    <xf numFmtId="14" fontId="21" fillId="0" borderId="3" xfId="3" applyNumberFormat="1" applyFont="1" applyBorder="1" applyAlignment="1">
      <alignment horizontal="center" vertical="center"/>
    </xf>
    <xf numFmtId="1" fontId="21" fillId="0" borderId="3" xfId="0" applyNumberFormat="1" applyFont="1" applyBorder="1" applyAlignment="1">
      <alignment horizontal="center" vertical="center" wrapText="1"/>
    </xf>
    <xf numFmtId="1" fontId="21" fillId="0" borderId="3" xfId="0" applyNumberFormat="1" applyFont="1" applyBorder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/>
    </xf>
    <xf numFmtId="14" fontId="21" fillId="0" borderId="7" xfId="3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left" vertical="center" wrapText="1"/>
    </xf>
    <xf numFmtId="0" fontId="29" fillId="3" borderId="10" xfId="0" applyFont="1" applyFill="1" applyBorder="1" applyAlignment="1">
      <alignment horizontal="center" vertical="center" wrapText="1"/>
    </xf>
    <xf numFmtId="167" fontId="2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167" fontId="22" fillId="0" borderId="3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14" fontId="7" fillId="3" borderId="9" xfId="0" applyNumberFormat="1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1" fontId="7" fillId="3" borderId="9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0" borderId="3" xfId="13" applyFont="1" applyBorder="1" applyAlignment="1">
      <alignment horizontal="left" vertical="center" wrapText="1"/>
    </xf>
    <xf numFmtId="0" fontId="7" fillId="0" borderId="7" xfId="13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left" vertical="center" wrapText="1"/>
    </xf>
    <xf numFmtId="164" fontId="7" fillId="3" borderId="13" xfId="1" applyNumberFormat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27" xfId="0" applyFont="1" applyBorder="1" applyAlignment="1">
      <alignment horizontal="left" vertical="center" wrapText="1"/>
    </xf>
    <xf numFmtId="164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0" borderId="26" xfId="0" applyFont="1" applyBorder="1"/>
    <xf numFmtId="0" fontId="7" fillId="3" borderId="23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23" xfId="0" applyFont="1" applyBorder="1" applyAlignment="1">
      <alignment horizontal="left" vertical="center" wrapText="1"/>
    </xf>
    <xf numFmtId="14" fontId="7" fillId="0" borderId="3" xfId="0" quotePrefix="1" applyNumberFormat="1" applyFont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164" fontId="7" fillId="3" borderId="3" xfId="1" quotePrefix="1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64" fontId="7" fillId="3" borderId="13" xfId="1" quotePrefix="1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64" fontId="7" fillId="0" borderId="3" xfId="10" applyNumberFormat="1" applyFont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left" vertical="center" wrapText="1"/>
    </xf>
    <xf numFmtId="4" fontId="7" fillId="0" borderId="38" xfId="0" applyNumberFormat="1" applyFont="1" applyBorder="1" applyAlignment="1">
      <alignment horizontal="center" vertical="center" wrapText="1"/>
    </xf>
    <xf numFmtId="164" fontId="7" fillId="0" borderId="38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" fontId="7" fillId="0" borderId="9" xfId="0" applyNumberFormat="1" applyFont="1" applyBorder="1" applyAlignment="1">
      <alignment horizontal="center" vertical="center" wrapText="1"/>
    </xf>
    <xf numFmtId="16" fontId="7" fillId="0" borderId="45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left" vertical="center" wrapText="1"/>
    </xf>
    <xf numFmtId="14" fontId="7" fillId="3" borderId="3" xfId="0" quotePrefix="1" applyNumberFormat="1" applyFont="1" applyFill="1" applyBorder="1" applyAlignment="1">
      <alignment horizontal="center" vertical="center"/>
    </xf>
    <xf numFmtId="166" fontId="7" fillId="3" borderId="3" xfId="0" applyNumberFormat="1" applyFont="1" applyFill="1" applyBorder="1" applyAlignment="1">
      <alignment horizontal="center" vertical="center"/>
    </xf>
    <xf numFmtId="1" fontId="7" fillId="3" borderId="3" xfId="0" quotePrefix="1" applyNumberFormat="1" applyFont="1" applyFill="1" applyBorder="1" applyAlignment="1">
      <alignment horizontal="center" vertical="center" wrapText="1"/>
    </xf>
    <xf numFmtId="166" fontId="7" fillId="3" borderId="3" xfId="0" applyNumberFormat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left" vertical="center" wrapText="1"/>
    </xf>
    <xf numFmtId="0" fontId="7" fillId="3" borderId="9" xfId="1" applyFont="1" applyFill="1" applyBorder="1" applyAlignment="1">
      <alignment horizontal="center" vertical="center" wrapText="1"/>
    </xf>
    <xf numFmtId="164" fontId="7" fillId="3" borderId="9" xfId="1" applyNumberFormat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164" fontId="7" fillId="3" borderId="3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left" vertical="center" wrapText="1"/>
    </xf>
    <xf numFmtId="17" fontId="7" fillId="0" borderId="3" xfId="0" applyNumberFormat="1" applyFont="1" applyBorder="1" applyAlignment="1">
      <alignment horizontal="center" vertical="center" wrapText="1"/>
    </xf>
    <xf numFmtId="17" fontId="7" fillId="0" borderId="7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29" xfId="0" applyFont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164" fontId="7" fillId="0" borderId="9" xfId="1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4" fontId="7" fillId="0" borderId="7" xfId="1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4" fontId="7" fillId="0" borderId="10" xfId="1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35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/>
    <xf numFmtId="0" fontId="6" fillId="0" borderId="14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7" fontId="21" fillId="0" borderId="13" xfId="3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7" fillId="0" borderId="13" xfId="13" applyFont="1" applyBorder="1" applyAlignment="1">
      <alignment horizontal="left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0" fillId="0" borderId="26" xfId="0" applyBorder="1"/>
    <xf numFmtId="0" fontId="32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/>
    </xf>
    <xf numFmtId="164" fontId="7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17" fontId="21" fillId="4" borderId="7" xfId="3" applyNumberFormat="1" applyFont="1" applyFill="1" applyBorder="1" applyAlignment="1">
      <alignment horizontal="center" vertical="center"/>
    </xf>
    <xf numFmtId="164" fontId="21" fillId="4" borderId="10" xfId="3" applyNumberFormat="1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164" fontId="7" fillId="4" borderId="14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wrapText="1"/>
    </xf>
    <xf numFmtId="164" fontId="7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167" fontId="22" fillId="0" borderId="9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7" fontId="22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47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33" fillId="4" borderId="3" xfId="0" applyFont="1" applyFill="1" applyBorder="1" applyAlignment="1">
      <alignment horizontal="center" vertical="center" wrapText="1"/>
    </xf>
    <xf numFmtId="164" fontId="23" fillId="4" borderId="3" xfId="0" applyNumberFormat="1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23" xfId="0" applyFont="1" applyFill="1" applyBorder="1" applyAlignment="1">
      <alignment horizontal="center" vertical="center" wrapText="1"/>
    </xf>
    <xf numFmtId="164" fontId="33" fillId="4" borderId="3" xfId="0" applyNumberFormat="1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164" fontId="33" fillId="4" borderId="13" xfId="0" applyNumberFormat="1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left" vertical="center" wrapText="1"/>
    </xf>
    <xf numFmtId="0" fontId="33" fillId="4" borderId="7" xfId="0" applyFont="1" applyFill="1" applyBorder="1" applyAlignment="1">
      <alignment horizontal="center" vertical="center" wrapText="1"/>
    </xf>
    <xf numFmtId="164" fontId="33" fillId="4" borderId="7" xfId="0" applyNumberFormat="1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/>
    </xf>
    <xf numFmtId="164" fontId="7" fillId="4" borderId="9" xfId="0" applyNumberFormat="1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164" fontId="7" fillId="4" borderId="7" xfId="1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17" fontId="21" fillId="5" borderId="13" xfId="3" applyNumberFormat="1" applyFont="1" applyFill="1" applyBorder="1" applyAlignment="1">
      <alignment horizontal="center" vertical="center"/>
    </xf>
    <xf numFmtId="164" fontId="21" fillId="5" borderId="3" xfId="3" applyNumberFormat="1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/>
    </xf>
    <xf numFmtId="0" fontId="21" fillId="5" borderId="3" xfId="3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left" vertical="center" wrapText="1"/>
    </xf>
    <xf numFmtId="0" fontId="2" fillId="0" borderId="13" xfId="13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29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center" vertical="center" wrapText="1"/>
    </xf>
    <xf numFmtId="0" fontId="29" fillId="3" borderId="2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4" fontId="7" fillId="0" borderId="2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31" fillId="0" borderId="47" xfId="0" applyFont="1" applyBorder="1" applyAlignment="1">
      <alignment vertical="center" wrapText="1"/>
    </xf>
    <xf numFmtId="0" fontId="31" fillId="0" borderId="48" xfId="0" applyFont="1" applyBorder="1" applyAlignment="1">
      <alignment vertical="center" wrapText="1"/>
    </xf>
    <xf numFmtId="14" fontId="6" fillId="0" borderId="2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4" fontId="7" fillId="0" borderId="27" xfId="0" applyNumberFormat="1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left" vertical="center" wrapText="1"/>
    </xf>
    <xf numFmtId="14" fontId="7" fillId="4" borderId="7" xfId="0" quotePrefix="1" applyNumberFormat="1" applyFont="1" applyFill="1" applyBorder="1" applyAlignment="1">
      <alignment horizontal="center" vertical="center"/>
    </xf>
    <xf numFmtId="166" fontId="7" fillId="4" borderId="7" xfId="0" applyNumberFormat="1" applyFont="1" applyFill="1" applyBorder="1" applyAlignment="1">
      <alignment horizontal="center" vertical="center"/>
    </xf>
    <xf numFmtId="1" fontId="7" fillId="4" borderId="7" xfId="0" quotePrefix="1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left" vertical="center" wrapText="1"/>
    </xf>
    <xf numFmtId="0" fontId="21" fillId="4" borderId="7" xfId="1" applyFont="1" applyFill="1" applyBorder="1" applyAlignment="1">
      <alignment horizontal="left" vertical="center" wrapText="1"/>
    </xf>
    <xf numFmtId="0" fontId="7" fillId="4" borderId="7" xfId="1" applyFont="1" applyFill="1" applyBorder="1" applyAlignment="1">
      <alignment horizontal="center" vertical="center" wrapText="1"/>
    </xf>
    <xf numFmtId="164" fontId="7" fillId="4" borderId="7" xfId="1" applyNumberFormat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25">
    <cellStyle name="Hiperveza" xfId="5" builtinId="8"/>
    <cellStyle name="Normal 2" xfId="1"/>
    <cellStyle name="Normal 2 2" xfId="2"/>
    <cellStyle name="Normal 2 2 2" xfId="12"/>
    <cellStyle name="Normal 2 2 3" xfId="19"/>
    <cellStyle name="Normal 2 3" xfId="4"/>
    <cellStyle name="Normal 2 3 2" xfId="14"/>
    <cellStyle name="Normal 2 3 3" xfId="21"/>
    <cellStyle name="Normal 2 4" xfId="6"/>
    <cellStyle name="Normal 2 4 2" xfId="15"/>
    <cellStyle name="Normal 2 4 3" xfId="22"/>
    <cellStyle name="Normal 2 5" xfId="7"/>
    <cellStyle name="Normal 2 5 2" xfId="16"/>
    <cellStyle name="Normal 2 5 3" xfId="23"/>
    <cellStyle name="Normal 2 6" xfId="8"/>
    <cellStyle name="Normal 2 6 2" xfId="17"/>
    <cellStyle name="Normal 2 6 3" xfId="24"/>
    <cellStyle name="Normal 2 7" xfId="11"/>
    <cellStyle name="Normal 2 8" xfId="18"/>
    <cellStyle name="Normal 3" xfId="3"/>
    <cellStyle name="Normal 3 2" xfId="13"/>
    <cellStyle name="Normal 3 3" xfId="20"/>
    <cellStyle name="Normalno" xfId="0" builtinId="0"/>
    <cellStyle name="Normalno 2" xfId="9"/>
    <cellStyle name="Valuta" xfId="10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toncic\AppData\Local\Microsoft\Windows\INetCache\Content.Outlook\1C7VB32A\I%20izmjene%20-%20Godisnji%20plan%20natje&#269;aja%202024%20udru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toncic\AppData\Local\Microsoft\Windows\INetCache\Content.Outlook\1C7VB32A\Grad%20Zabok%20-%20Godi&#353;nji%20plan%20natje&#269;a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3">
          <cell r="B3" t="str">
            <v>Upravni odjel za društvene djelatnosti</v>
          </cell>
          <cell r="C3" t="str">
            <v>Javni natječaj za dodjelu financijskih sredstava organizacijama civilnog društva iz područja socijalne skrbi za 2024. godinu</v>
          </cell>
          <cell r="E3" t="str">
            <v>15.2.2024.</v>
          </cell>
          <cell r="F3">
            <v>170000</v>
          </cell>
          <cell r="H3">
            <v>30</v>
          </cell>
          <cell r="I3" t="str">
            <v>15.2.-15.3.2024.</v>
          </cell>
        </row>
        <row r="4">
          <cell r="B4" t="str">
            <v>Upravni odjel za društvene djelatnosti</v>
          </cell>
          <cell r="C4" t="str">
            <v>Javni poziv za predlaganje programa i projekata za mlade za 2024. godinu od interesa za Grad Samobor</v>
          </cell>
          <cell r="E4" t="str">
            <v>15.2.2024.</v>
          </cell>
          <cell r="F4">
            <v>18000</v>
          </cell>
          <cell r="H4">
            <v>4</v>
          </cell>
          <cell r="I4" t="str">
            <v>15.2.2024.- do utroška planiranih sredstava</v>
          </cell>
        </row>
        <row r="5">
          <cell r="B5" t="str">
            <v>Upravni odjel za gospodarstvo razvoj i projekte EU</v>
          </cell>
          <cell r="C5" t="str">
            <v>Javni poziv vjerskim zajednicama i pravnim osobama Katoličke Crkve za predlaganje projekata obnove, dovršetka izgradnje te opremanja sakralnih i drugih vjerskih objekata na području grada Samobora u 2024. godini</v>
          </cell>
          <cell r="E5" t="str">
            <v>19.2.2024.</v>
          </cell>
          <cell r="F5">
            <v>150000</v>
          </cell>
          <cell r="H5">
            <v>11</v>
          </cell>
          <cell r="I5" t="str">
            <v>19.2.-18.03.2024.</v>
          </cell>
        </row>
        <row r="6">
          <cell r="B6" t="str">
            <v>Upravni odjel za gospodarstvo razvoj i projekte EU</v>
          </cell>
          <cell r="C6" t="str">
            <v xml:space="preserve">Javni poziv za financiranje programa/projekata udruga iz područja djelatnosti razvoja robnih marki, ruralnog razvoja, očuvanja prirode i zaštite i zbrinjavanja životinja  u 2024. godini
</v>
          </cell>
          <cell r="E6" t="str">
            <v>8.4.2024.</v>
          </cell>
          <cell r="F6">
            <v>12400</v>
          </cell>
          <cell r="H6">
            <v>8</v>
          </cell>
          <cell r="I6" t="str">
            <v>8.4.-8.5.2024.</v>
          </cell>
        </row>
        <row r="7">
          <cell r="B7" t="str">
            <v>Upravni odjel za društvene djelatnosti</v>
          </cell>
          <cell r="C7" t="str">
            <v>Javni natječaj za dodjelu financijskih sredstava organizacijama civilnog društva iz područja kulture za 2025. godinu</v>
          </cell>
          <cell r="E7" t="str">
            <v>30.9.2024.</v>
          </cell>
          <cell r="F7">
            <v>275000</v>
          </cell>
          <cell r="H7">
            <v>60</v>
          </cell>
          <cell r="I7" t="str">
            <v>30.9.-2.11.2024.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SPORTSKA ZAJEDNICA GZ</v>
          </cell>
          <cell r="D2" t="str">
            <v>Javni poziv udrugama za predlaganje projekta/programa javnih potreba u sportu Grada Zaboka za 2024. godinu
Program: 1018, Razvoj sporta i rekreacije
A101801, Sportska zajednica Grada Zaboka</v>
          </cell>
          <cell r="E2" t="str">
            <v>sječanj 2024.</v>
          </cell>
          <cell r="F2">
            <v>263498.40000000002</v>
          </cell>
          <cell r="G2">
            <v>26</v>
          </cell>
          <cell r="H2" t="str">
            <v>1.1.2024. - 31.12.2024.</v>
          </cell>
        </row>
        <row r="3">
          <cell r="C3" t="str">
            <v>UO ZA KOMUNALNO GOSPODARSTVO I JAVNE POTREBE</v>
          </cell>
          <cell r="D3" t="str">
            <v>Javni natječaj za financiranje programa i projekata udruga od interesa za opće dobro u području  kulture u 2024. godini Program: 1015, Javne potrebe u kulturi i religijskog kulturi, A101504 Sufinanciranje programa i projekata u kulturi</v>
          </cell>
          <cell r="E3" t="str">
            <v>travanj 2024.</v>
          </cell>
          <cell r="F3">
            <v>55000</v>
          </cell>
          <cell r="G3">
            <v>14</v>
          </cell>
          <cell r="H3" t="str">
            <v>1.1.2024. - 31.12.2024.</v>
          </cell>
        </row>
        <row r="4">
          <cell r="C4" t="str">
            <v>UO ZA KOMUNALNO GOSPODARSTVO I JAVNE POTREBE</v>
          </cell>
          <cell r="D4" t="str">
            <v>Javni natječaj za financiranje programa i projekata udruga od interesa za opće dobro u području brige o ranjivim skupinama u 2024. godini - Program: 1016
A101603, Sufinanciranje programa i projekata socijalne skrbi</v>
          </cell>
          <cell r="E4" t="str">
            <v>travanj 2024.</v>
          </cell>
          <cell r="F4">
            <v>23500</v>
          </cell>
          <cell r="G4">
            <v>7</v>
          </cell>
          <cell r="H4" t="str">
            <v>1.1.2024. - 31.12.2024.</v>
          </cell>
        </row>
        <row r="5">
          <cell r="C5" t="str">
            <v>UO ZA KOMUNALNO GOSPODARSTVO I JAVNE POTREBE</v>
          </cell>
          <cell r="D5" t="str">
            <v>Javni natječaj za financiranje programa i projekata udruga od interesa za opće dobro u području brige o ranjivim skupinama u 2024. godini - podrška institucionalnom razvoju udruge koja djeluje u području rada s djecom i mladima u 2024. godini - Program: 1016
A101603, Sufinanciranje programa i projekata socijalne skrbi</v>
          </cell>
          <cell r="E5" t="str">
            <v>travanj 2024.</v>
          </cell>
          <cell r="F5">
            <v>19000</v>
          </cell>
          <cell r="G5">
            <v>1</v>
          </cell>
          <cell r="H5" t="str">
            <v>1.1.2024. - 31.12.2024.</v>
          </cell>
        </row>
        <row r="6">
          <cell r="C6" t="str">
            <v>UO ZA KOMUNALNO GOSPODARSTVO I JAVNE POTREBE</v>
          </cell>
          <cell r="D6" t="str">
            <v>Javni natječaj za financiranje programa i projekata udruga od interesa za opće dobro u području brige o ranjivim skupinama u 2024. godini - promocija i briga o mentalnom zdravlju djece i mladih u 2024. godini - Program: 1016
A101603, Sufinanciranje programa i projekata socijalne skrbi</v>
          </cell>
          <cell r="E6" t="str">
            <v>travanj 2024.</v>
          </cell>
          <cell r="F6">
            <v>2500</v>
          </cell>
          <cell r="G6">
            <v>1</v>
          </cell>
          <cell r="H6" t="str">
            <v>1.1.2024. - 31.12.2024.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04"/>
  <sheetViews>
    <sheetView tabSelected="1" topLeftCell="A193" zoomScale="60" zoomScaleNormal="60" workbookViewId="0">
      <selection activeCell="D212" sqref="D211:D212"/>
    </sheetView>
  </sheetViews>
  <sheetFormatPr defaultColWidth="8.85546875" defaultRowHeight="15" x14ac:dyDescent="0.25"/>
  <cols>
    <col min="1" max="1" width="6.28515625" style="250" customWidth="1"/>
    <col min="2" max="2" width="24.42578125" style="251" customWidth="1"/>
    <col min="3" max="3" width="57.85546875" style="252" customWidth="1"/>
    <col min="4" max="4" width="54.5703125" style="252" customWidth="1"/>
    <col min="5" max="5" width="20.28515625" style="255" customWidth="1"/>
    <col min="6" max="6" width="19.5703125" style="254" customWidth="1"/>
    <col min="7" max="7" width="15.7109375" style="255" customWidth="1"/>
    <col min="8" max="8" width="26.7109375" style="255" customWidth="1"/>
    <col min="9" max="9" width="32" style="252" customWidth="1"/>
    <col min="10" max="16384" width="8.85546875" style="103"/>
  </cols>
  <sheetData>
    <row r="1" spans="1:10" s="5" customFormat="1" ht="48" thickBot="1" x14ac:dyDescent="0.3">
      <c r="A1" s="1" t="s">
        <v>0</v>
      </c>
      <c r="B1" s="2" t="s">
        <v>7</v>
      </c>
      <c r="C1" s="2" t="s">
        <v>1</v>
      </c>
      <c r="D1" s="2" t="s">
        <v>2</v>
      </c>
      <c r="E1" s="2" t="s">
        <v>3</v>
      </c>
      <c r="F1" s="3" t="s">
        <v>18</v>
      </c>
      <c r="G1" s="2" t="s">
        <v>4</v>
      </c>
      <c r="H1" s="2" t="s">
        <v>5</v>
      </c>
      <c r="I1" s="4" t="s">
        <v>6</v>
      </c>
    </row>
    <row r="2" spans="1:10" ht="48.75" customHeight="1" x14ac:dyDescent="0.25">
      <c r="A2" s="98" t="s">
        <v>8</v>
      </c>
      <c r="B2" s="371" t="s">
        <v>9</v>
      </c>
      <c r="C2" s="99" t="s">
        <v>10</v>
      </c>
      <c r="D2" s="99" t="s">
        <v>72</v>
      </c>
      <c r="E2" s="100" t="s">
        <v>74</v>
      </c>
      <c r="F2" s="101">
        <v>16000</v>
      </c>
      <c r="G2" s="100">
        <v>30</v>
      </c>
      <c r="H2" s="100" t="s">
        <v>77</v>
      </c>
      <c r="I2" s="102"/>
    </row>
    <row r="3" spans="1:10" ht="48.75" customHeight="1" x14ac:dyDescent="0.25">
      <c r="A3" s="104" t="s">
        <v>11</v>
      </c>
      <c r="B3" s="372"/>
      <c r="C3" s="105" t="s">
        <v>10</v>
      </c>
      <c r="D3" s="105" t="s">
        <v>73</v>
      </c>
      <c r="E3" s="100" t="s">
        <v>74</v>
      </c>
      <c r="F3" s="106">
        <v>10000</v>
      </c>
      <c r="G3" s="107">
        <v>5</v>
      </c>
      <c r="H3" s="100" t="s">
        <v>77</v>
      </c>
      <c r="I3" s="108"/>
    </row>
    <row r="4" spans="1:10" ht="48.75" customHeight="1" x14ac:dyDescent="0.25">
      <c r="A4" s="104" t="s">
        <v>12</v>
      </c>
      <c r="B4" s="372"/>
      <c r="C4" s="105" t="s">
        <v>9</v>
      </c>
      <c r="D4" s="105" t="s">
        <v>369</v>
      </c>
      <c r="E4" s="107" t="s">
        <v>75</v>
      </c>
      <c r="F4" s="106">
        <v>3318</v>
      </c>
      <c r="G4" s="109">
        <v>15</v>
      </c>
      <c r="H4" s="100" t="s">
        <v>77</v>
      </c>
      <c r="I4" s="108"/>
    </row>
    <row r="5" spans="1:10" ht="48.75" customHeight="1" thickBot="1" x14ac:dyDescent="0.3">
      <c r="A5" s="104" t="s">
        <v>13</v>
      </c>
      <c r="B5" s="372"/>
      <c r="C5" s="110" t="s">
        <v>10</v>
      </c>
      <c r="D5" s="288" t="s">
        <v>370</v>
      </c>
      <c r="E5" s="289" t="s">
        <v>76</v>
      </c>
      <c r="F5" s="290">
        <v>17500</v>
      </c>
      <c r="G5" s="291">
        <v>15</v>
      </c>
      <c r="H5" s="292" t="s">
        <v>78</v>
      </c>
      <c r="I5" s="320"/>
    </row>
    <row r="6" spans="1:10" ht="81.75" customHeight="1" thickBot="1" x14ac:dyDescent="0.3">
      <c r="A6" s="22" t="s">
        <v>8</v>
      </c>
      <c r="B6" s="82" t="s">
        <v>43</v>
      </c>
      <c r="C6" s="23" t="s">
        <v>127</v>
      </c>
      <c r="D6" s="115" t="s">
        <v>128</v>
      </c>
      <c r="E6" s="24" t="s">
        <v>129</v>
      </c>
      <c r="F6" s="25">
        <v>42600</v>
      </c>
      <c r="G6" s="26">
        <v>45</v>
      </c>
      <c r="H6" s="24" t="s">
        <v>130</v>
      </c>
      <c r="I6" s="74" t="s">
        <v>131</v>
      </c>
    </row>
    <row r="7" spans="1:10" ht="78.75" customHeight="1" x14ac:dyDescent="0.25">
      <c r="A7" s="98" t="s">
        <v>8</v>
      </c>
      <c r="B7" s="373" t="s">
        <v>19</v>
      </c>
      <c r="C7" s="116" t="str">
        <f>[1]Sheet1!B3</f>
        <v>Upravni odjel za društvene djelatnosti</v>
      </c>
      <c r="D7" s="116" t="str">
        <f>[1]Sheet1!C3</f>
        <v>Javni natječaj za dodjelu financijskih sredstava organizacijama civilnog društva iz područja socijalne skrbi za 2024. godinu</v>
      </c>
      <c r="E7" s="117" t="str">
        <f>[1]Sheet1!E3</f>
        <v>15.2.2024.</v>
      </c>
      <c r="F7" s="118">
        <f>[1]Sheet1!F3</f>
        <v>170000</v>
      </c>
      <c r="G7" s="119">
        <f>[1]Sheet1!H3</f>
        <v>30</v>
      </c>
      <c r="H7" s="117" t="str">
        <f>[1]Sheet1!I3</f>
        <v>15.2.-15.3.2024.</v>
      </c>
      <c r="I7" s="120"/>
    </row>
    <row r="8" spans="1:10" ht="78.75" customHeight="1" x14ac:dyDescent="0.25">
      <c r="A8" s="104" t="s">
        <v>11</v>
      </c>
      <c r="B8" s="372"/>
      <c r="C8" s="27" t="str">
        <f>[1]Sheet1!B4</f>
        <v>Upravni odjel za društvene djelatnosti</v>
      </c>
      <c r="D8" s="121" t="str">
        <f>[1]Sheet1!C4</f>
        <v>Javni poziv za predlaganje programa i projekata za mlade za 2024. godinu od interesa za Grad Samobor</v>
      </c>
      <c r="E8" s="122" t="str">
        <f>[1]Sheet1!E4</f>
        <v>15.2.2024.</v>
      </c>
      <c r="F8" s="123">
        <f>[1]Sheet1!F4</f>
        <v>18000</v>
      </c>
      <c r="G8" s="124">
        <f>[1]Sheet1!H4</f>
        <v>4</v>
      </c>
      <c r="H8" s="122" t="str">
        <f>[1]Sheet1!I4</f>
        <v>15.2.2024.- do utroška planiranih sredstava</v>
      </c>
      <c r="I8" s="125"/>
    </row>
    <row r="9" spans="1:10" ht="78.75" customHeight="1" x14ac:dyDescent="0.25">
      <c r="A9" s="28" t="s">
        <v>12</v>
      </c>
      <c r="B9" s="382"/>
      <c r="C9" s="27" t="str">
        <f>[1]Sheet1!B5</f>
        <v>Upravni odjel za gospodarstvo razvoj i projekte EU</v>
      </c>
      <c r="D9" s="27" t="str">
        <f>[1]Sheet1!C5</f>
        <v>Javni poziv vjerskim zajednicama i pravnim osobama Katoličke Crkve za predlaganje projekata obnove, dovršetka izgradnje te opremanja sakralnih i drugih vjerskih objekata na području grada Samobora u 2024. godini</v>
      </c>
      <c r="E9" s="88" t="str">
        <f>[1]Sheet1!E5</f>
        <v>19.2.2024.</v>
      </c>
      <c r="F9" s="30">
        <f>[1]Sheet1!F5</f>
        <v>150000</v>
      </c>
      <c r="G9" s="89">
        <f>[1]Sheet1!H5</f>
        <v>11</v>
      </c>
      <c r="H9" s="122" t="str">
        <f>[1]Sheet1!I5</f>
        <v>19.2.-18.03.2024.</v>
      </c>
      <c r="I9" s="125"/>
    </row>
    <row r="10" spans="1:10" ht="78.75" customHeight="1" x14ac:dyDescent="0.25">
      <c r="A10" s="28" t="s">
        <v>13</v>
      </c>
      <c r="B10" s="382"/>
      <c r="C10" s="126" t="str">
        <f>[1]Sheet1!B6</f>
        <v>Upravni odjel za gospodarstvo razvoj i projekte EU</v>
      </c>
      <c r="D10" s="27" t="str">
        <f>[1]Sheet1!C6</f>
        <v xml:space="preserve">Javni poziv za financiranje programa/projekata udruga iz područja djelatnosti razvoja robnih marki, ruralnog razvoja, očuvanja prirode i zaštite i zbrinjavanja životinja  u 2024. godini
</v>
      </c>
      <c r="E10" s="32" t="str">
        <f>[1]Sheet1!E6</f>
        <v>8.4.2024.</v>
      </c>
      <c r="F10" s="30">
        <f>[1]Sheet1!F6</f>
        <v>12400</v>
      </c>
      <c r="G10" s="90">
        <f>[1]Sheet1!H6</f>
        <v>8</v>
      </c>
      <c r="H10" s="122" t="str">
        <f>[1]Sheet1!I6</f>
        <v>8.4.-8.5.2024.</v>
      </c>
      <c r="I10" s="125"/>
    </row>
    <row r="11" spans="1:10" ht="78.75" customHeight="1" thickBot="1" x14ac:dyDescent="0.3">
      <c r="A11" s="87" t="s">
        <v>14</v>
      </c>
      <c r="B11" s="383"/>
      <c r="C11" s="127" t="str">
        <f>[1]Sheet1!B7</f>
        <v>Upravni odjel za društvene djelatnosti</v>
      </c>
      <c r="D11" s="84" t="str">
        <f>[1]Sheet1!C7</f>
        <v>Javni natječaj za dodjelu financijskih sredstava organizacijama civilnog društva iz područja kulture za 2025. godinu</v>
      </c>
      <c r="E11" s="85" t="str">
        <f>[1]Sheet1!E7</f>
        <v>30.9.2024.</v>
      </c>
      <c r="F11" s="86">
        <f>[1]Sheet1!F7</f>
        <v>275000</v>
      </c>
      <c r="G11" s="91">
        <f>[1]Sheet1!H7</f>
        <v>60</v>
      </c>
      <c r="H11" s="92" t="str">
        <f>[1]Sheet1!I7</f>
        <v>30.9.-2.11.2024.</v>
      </c>
      <c r="I11" s="128"/>
    </row>
    <row r="12" spans="1:10" ht="72" customHeight="1" x14ac:dyDescent="0.25">
      <c r="A12" s="98" t="s">
        <v>8</v>
      </c>
      <c r="B12" s="371" t="s">
        <v>349</v>
      </c>
      <c r="C12" s="129" t="s">
        <v>350</v>
      </c>
      <c r="D12" s="354" t="s">
        <v>434</v>
      </c>
      <c r="E12" s="366" t="s">
        <v>351</v>
      </c>
      <c r="F12" s="118">
        <v>31000</v>
      </c>
      <c r="G12" s="131">
        <v>15</v>
      </c>
      <c r="H12" s="366" t="s">
        <v>147</v>
      </c>
      <c r="I12" s="120"/>
    </row>
    <row r="13" spans="1:10" ht="100.5" customHeight="1" x14ac:dyDescent="0.25">
      <c r="A13" s="104" t="s">
        <v>11</v>
      </c>
      <c r="B13" s="372"/>
      <c r="C13" s="132" t="s">
        <v>350</v>
      </c>
      <c r="D13" s="355" t="s">
        <v>435</v>
      </c>
      <c r="E13" s="367" t="s">
        <v>354</v>
      </c>
      <c r="F13" s="123">
        <v>516000</v>
      </c>
      <c r="G13" s="347">
        <v>43</v>
      </c>
      <c r="H13" s="367" t="s">
        <v>147</v>
      </c>
      <c r="I13" s="125"/>
    </row>
    <row r="14" spans="1:10" ht="96.75" customHeight="1" x14ac:dyDescent="0.25">
      <c r="A14" s="28" t="s">
        <v>12</v>
      </c>
      <c r="B14" s="382"/>
      <c r="C14" s="134" t="s">
        <v>350</v>
      </c>
      <c r="D14" s="356" t="s">
        <v>436</v>
      </c>
      <c r="E14" s="29" t="s">
        <v>351</v>
      </c>
      <c r="F14" s="30">
        <v>53600</v>
      </c>
      <c r="G14" s="31">
        <v>20</v>
      </c>
      <c r="H14" s="367" t="s">
        <v>147</v>
      </c>
      <c r="I14" s="125"/>
    </row>
    <row r="15" spans="1:10" ht="59.25" customHeight="1" x14ac:dyDescent="0.25">
      <c r="A15" s="28" t="s">
        <v>13</v>
      </c>
      <c r="B15" s="382"/>
      <c r="C15" s="135" t="s">
        <v>350</v>
      </c>
      <c r="D15" s="355" t="s">
        <v>437</v>
      </c>
      <c r="E15" s="32" t="s">
        <v>352</v>
      </c>
      <c r="F15" s="30">
        <v>54600</v>
      </c>
      <c r="G15" s="33">
        <v>25</v>
      </c>
      <c r="H15" s="367" t="s">
        <v>250</v>
      </c>
      <c r="I15" s="369" t="s">
        <v>446</v>
      </c>
    </row>
    <row r="16" spans="1:10" ht="84.75" customHeight="1" x14ac:dyDescent="0.25">
      <c r="A16" s="34" t="s">
        <v>14</v>
      </c>
      <c r="B16" s="385"/>
      <c r="C16" s="264" t="s">
        <v>350</v>
      </c>
      <c r="D16" s="357" t="s">
        <v>438</v>
      </c>
      <c r="E16" s="262" t="s">
        <v>353</v>
      </c>
      <c r="F16" s="30">
        <v>30000</v>
      </c>
      <c r="G16" s="263">
        <v>2</v>
      </c>
      <c r="H16" s="367" t="s">
        <v>250</v>
      </c>
      <c r="I16" s="165"/>
      <c r="J16" s="164"/>
    </row>
    <row r="17" spans="1:10" ht="72" customHeight="1" x14ac:dyDescent="0.25">
      <c r="A17" s="34">
        <v>6</v>
      </c>
      <c r="B17" s="385"/>
      <c r="C17" s="365" t="s">
        <v>350</v>
      </c>
      <c r="D17" s="359" t="s">
        <v>439</v>
      </c>
      <c r="E17" s="360" t="s">
        <v>408</v>
      </c>
      <c r="F17" s="361">
        <v>40000</v>
      </c>
      <c r="G17" s="362">
        <v>15</v>
      </c>
      <c r="H17" s="363" t="s">
        <v>409</v>
      </c>
      <c r="I17" s="364"/>
      <c r="J17" s="164"/>
    </row>
    <row r="18" spans="1:10" ht="72" customHeight="1" x14ac:dyDescent="0.25">
      <c r="A18" s="34" t="s">
        <v>16</v>
      </c>
      <c r="B18" s="385"/>
      <c r="C18" s="264" t="s">
        <v>350</v>
      </c>
      <c r="D18" s="359" t="s">
        <v>440</v>
      </c>
      <c r="E18" s="360" t="s">
        <v>444</v>
      </c>
      <c r="F18" s="361">
        <v>516000</v>
      </c>
      <c r="G18" s="362">
        <v>43</v>
      </c>
      <c r="H18" s="363" t="s">
        <v>409</v>
      </c>
      <c r="I18" s="364"/>
      <c r="J18" s="164"/>
    </row>
    <row r="19" spans="1:10" ht="98.25" customHeight="1" x14ac:dyDescent="0.25">
      <c r="A19" s="34" t="s">
        <v>17</v>
      </c>
      <c r="B19" s="385"/>
      <c r="C19" s="264" t="s">
        <v>350</v>
      </c>
      <c r="D19" s="359" t="s">
        <v>441</v>
      </c>
      <c r="E19" s="360" t="s">
        <v>445</v>
      </c>
      <c r="F19" s="361">
        <v>53600</v>
      </c>
      <c r="G19" s="362">
        <v>20</v>
      </c>
      <c r="H19" s="363" t="s">
        <v>409</v>
      </c>
      <c r="I19" s="364"/>
      <c r="J19" s="164"/>
    </row>
    <row r="20" spans="1:10" ht="72" customHeight="1" x14ac:dyDescent="0.25">
      <c r="A20" s="34" t="s">
        <v>22</v>
      </c>
      <c r="B20" s="385"/>
      <c r="C20" s="264" t="s">
        <v>350</v>
      </c>
      <c r="D20" s="359" t="s">
        <v>442</v>
      </c>
      <c r="E20" s="360" t="s">
        <v>447</v>
      </c>
      <c r="F20" s="361">
        <v>54600</v>
      </c>
      <c r="G20" s="362">
        <v>25</v>
      </c>
      <c r="H20" s="363" t="s">
        <v>250</v>
      </c>
      <c r="I20" s="370" t="s">
        <v>446</v>
      </c>
      <c r="J20" s="164"/>
    </row>
    <row r="21" spans="1:10" ht="76.5" customHeight="1" thickBot="1" x14ac:dyDescent="0.3">
      <c r="A21" s="34" t="s">
        <v>23</v>
      </c>
      <c r="B21" s="385"/>
      <c r="C21" s="127" t="s">
        <v>350</v>
      </c>
      <c r="D21" s="358" t="s">
        <v>443</v>
      </c>
      <c r="E21" s="293" t="s">
        <v>445</v>
      </c>
      <c r="F21" s="294">
        <v>30000</v>
      </c>
      <c r="G21" s="295">
        <v>3</v>
      </c>
      <c r="H21" s="368" t="s">
        <v>250</v>
      </c>
      <c r="I21" s="321"/>
      <c r="J21" s="164"/>
    </row>
    <row r="22" spans="1:10" ht="67.5" customHeight="1" x14ac:dyDescent="0.25">
      <c r="A22" s="137" t="s">
        <v>8</v>
      </c>
      <c r="B22" s="386" t="s">
        <v>45</v>
      </c>
      <c r="C22" s="99" t="s">
        <v>285</v>
      </c>
      <c r="D22" s="296" t="s">
        <v>286</v>
      </c>
      <c r="E22" s="297" t="s">
        <v>287</v>
      </c>
      <c r="F22" s="298">
        <v>50000</v>
      </c>
      <c r="G22" s="297">
        <v>15</v>
      </c>
      <c r="H22" s="299" t="s">
        <v>288</v>
      </c>
      <c r="I22" s="322"/>
    </row>
    <row r="23" spans="1:10" ht="67.5" customHeight="1" x14ac:dyDescent="0.25">
      <c r="A23" s="104" t="s">
        <v>11</v>
      </c>
      <c r="B23" s="387"/>
      <c r="C23" s="105" t="s">
        <v>285</v>
      </c>
      <c r="D23" s="300" t="s">
        <v>289</v>
      </c>
      <c r="E23" s="301" t="s">
        <v>287</v>
      </c>
      <c r="F23" s="302">
        <v>65000</v>
      </c>
      <c r="G23" s="301">
        <v>20</v>
      </c>
      <c r="H23" s="301" t="s">
        <v>288</v>
      </c>
      <c r="I23" s="323"/>
    </row>
    <row r="24" spans="1:10" ht="67.5" customHeight="1" x14ac:dyDescent="0.25">
      <c r="A24" s="104" t="s">
        <v>12</v>
      </c>
      <c r="B24" s="387"/>
      <c r="C24" s="105" t="s">
        <v>285</v>
      </c>
      <c r="D24" s="300" t="s">
        <v>290</v>
      </c>
      <c r="E24" s="301" t="s">
        <v>287</v>
      </c>
      <c r="F24" s="302">
        <v>13000</v>
      </c>
      <c r="G24" s="303">
        <v>5</v>
      </c>
      <c r="H24" s="301" t="s">
        <v>288</v>
      </c>
      <c r="I24" s="323"/>
    </row>
    <row r="25" spans="1:10" ht="67.5" customHeight="1" x14ac:dyDescent="0.25">
      <c r="A25" s="104" t="s">
        <v>13</v>
      </c>
      <c r="B25" s="387"/>
      <c r="C25" s="105" t="s">
        <v>285</v>
      </c>
      <c r="D25" s="300" t="s">
        <v>291</v>
      </c>
      <c r="E25" s="301" t="s">
        <v>287</v>
      </c>
      <c r="F25" s="302">
        <v>130000</v>
      </c>
      <c r="G25" s="304">
        <v>10</v>
      </c>
      <c r="H25" s="301" t="s">
        <v>288</v>
      </c>
      <c r="I25" s="323"/>
    </row>
    <row r="26" spans="1:10" ht="67.5" customHeight="1" x14ac:dyDescent="0.25">
      <c r="A26" s="104" t="s">
        <v>14</v>
      </c>
      <c r="B26" s="387"/>
      <c r="C26" s="105" t="s">
        <v>285</v>
      </c>
      <c r="D26" s="300" t="s">
        <v>292</v>
      </c>
      <c r="E26" s="301" t="s">
        <v>287</v>
      </c>
      <c r="F26" s="302">
        <v>150000</v>
      </c>
      <c r="G26" s="304">
        <v>5</v>
      </c>
      <c r="H26" s="301" t="s">
        <v>288</v>
      </c>
      <c r="I26" s="323"/>
    </row>
    <row r="27" spans="1:10" ht="67.5" customHeight="1" x14ac:dyDescent="0.25">
      <c r="A27" s="104" t="s">
        <v>15</v>
      </c>
      <c r="B27" s="387"/>
      <c r="C27" s="105" t="s">
        <v>285</v>
      </c>
      <c r="D27" s="300" t="s">
        <v>293</v>
      </c>
      <c r="E27" s="301" t="s">
        <v>287</v>
      </c>
      <c r="F27" s="302">
        <v>130000</v>
      </c>
      <c r="G27" s="304">
        <v>10</v>
      </c>
      <c r="H27" s="301" t="s">
        <v>288</v>
      </c>
      <c r="I27" s="323" t="s">
        <v>294</v>
      </c>
    </row>
    <row r="28" spans="1:10" ht="67.5" customHeight="1" x14ac:dyDescent="0.25">
      <c r="A28" s="104" t="s">
        <v>16</v>
      </c>
      <c r="B28" s="387"/>
      <c r="C28" s="105" t="s">
        <v>285</v>
      </c>
      <c r="D28" s="305" t="s">
        <v>295</v>
      </c>
      <c r="E28" s="301" t="s">
        <v>287</v>
      </c>
      <c r="F28" s="306">
        <v>3070000</v>
      </c>
      <c r="G28" s="301">
        <v>60</v>
      </c>
      <c r="H28" s="301" t="s">
        <v>288</v>
      </c>
      <c r="I28" s="323" t="s">
        <v>296</v>
      </c>
    </row>
    <row r="29" spans="1:10" ht="67.5" customHeight="1" x14ac:dyDescent="0.25">
      <c r="A29" s="104" t="s">
        <v>17</v>
      </c>
      <c r="B29" s="387"/>
      <c r="C29" s="105" t="s">
        <v>285</v>
      </c>
      <c r="D29" s="307" t="s">
        <v>297</v>
      </c>
      <c r="E29" s="301" t="s">
        <v>287</v>
      </c>
      <c r="F29" s="302">
        <v>57000</v>
      </c>
      <c r="G29" s="301">
        <v>15</v>
      </c>
      <c r="H29" s="301" t="s">
        <v>288</v>
      </c>
      <c r="I29" s="323"/>
    </row>
    <row r="30" spans="1:10" ht="67.5" customHeight="1" x14ac:dyDescent="0.25">
      <c r="A30" s="104" t="s">
        <v>22</v>
      </c>
      <c r="B30" s="387"/>
      <c r="C30" s="121" t="s">
        <v>285</v>
      </c>
      <c r="D30" s="300" t="s">
        <v>298</v>
      </c>
      <c r="E30" s="301" t="s">
        <v>287</v>
      </c>
      <c r="F30" s="302">
        <v>50000</v>
      </c>
      <c r="G30" s="301">
        <v>40</v>
      </c>
      <c r="H30" s="301" t="s">
        <v>288</v>
      </c>
      <c r="I30" s="323" t="s">
        <v>299</v>
      </c>
    </row>
    <row r="31" spans="1:10" ht="67.5" customHeight="1" x14ac:dyDescent="0.25">
      <c r="A31" s="104" t="s">
        <v>23</v>
      </c>
      <c r="B31" s="387"/>
      <c r="C31" s="121" t="s">
        <v>285</v>
      </c>
      <c r="D31" s="300" t="s">
        <v>300</v>
      </c>
      <c r="E31" s="301" t="s">
        <v>287</v>
      </c>
      <c r="F31" s="302">
        <v>390000</v>
      </c>
      <c r="G31" s="301">
        <v>10</v>
      </c>
      <c r="H31" s="301" t="s">
        <v>301</v>
      </c>
      <c r="I31" s="323" t="s">
        <v>302</v>
      </c>
    </row>
    <row r="32" spans="1:10" ht="67.5" customHeight="1" x14ac:dyDescent="0.25">
      <c r="A32" s="139" t="s">
        <v>34</v>
      </c>
      <c r="B32" s="388"/>
      <c r="C32" s="105" t="s">
        <v>303</v>
      </c>
      <c r="D32" s="300" t="s">
        <v>304</v>
      </c>
      <c r="E32" s="301" t="s">
        <v>305</v>
      </c>
      <c r="F32" s="302">
        <v>25500</v>
      </c>
      <c r="G32" s="301">
        <v>13</v>
      </c>
      <c r="H32" s="301" t="s">
        <v>115</v>
      </c>
      <c r="I32" s="323"/>
    </row>
    <row r="33" spans="1:29" ht="67.5" customHeight="1" x14ac:dyDescent="0.25">
      <c r="A33" s="139" t="s">
        <v>35</v>
      </c>
      <c r="B33" s="388"/>
      <c r="C33" s="140" t="s">
        <v>306</v>
      </c>
      <c r="D33" s="140" t="s">
        <v>307</v>
      </c>
      <c r="E33" s="107" t="s">
        <v>305</v>
      </c>
      <c r="F33" s="141">
        <v>60000</v>
      </c>
      <c r="G33" s="142">
        <v>40</v>
      </c>
      <c r="H33" s="143" t="s">
        <v>115</v>
      </c>
      <c r="I33" s="144"/>
    </row>
    <row r="34" spans="1:29" ht="67.5" customHeight="1" thickBot="1" x14ac:dyDescent="0.3">
      <c r="A34" s="145" t="s">
        <v>36</v>
      </c>
      <c r="B34" s="389"/>
      <c r="C34" s="136" t="s">
        <v>308</v>
      </c>
      <c r="D34" s="308" t="s">
        <v>309</v>
      </c>
      <c r="E34" s="285" t="s">
        <v>310</v>
      </c>
      <c r="F34" s="284">
        <v>350000</v>
      </c>
      <c r="G34" s="285">
        <v>100</v>
      </c>
      <c r="H34" s="285" t="s">
        <v>311</v>
      </c>
      <c r="I34" s="324"/>
    </row>
    <row r="35" spans="1:29" ht="117" customHeight="1" x14ac:dyDescent="0.25">
      <c r="A35" s="98" t="s">
        <v>8</v>
      </c>
      <c r="B35" s="373" t="s">
        <v>29</v>
      </c>
      <c r="C35" s="99" t="s">
        <v>30</v>
      </c>
      <c r="D35" s="7" t="s">
        <v>94</v>
      </c>
      <c r="E35" s="148" t="s">
        <v>98</v>
      </c>
      <c r="F35" s="149">
        <v>95000</v>
      </c>
      <c r="G35" s="150">
        <v>80</v>
      </c>
      <c r="H35" s="38" t="s">
        <v>99</v>
      </c>
      <c r="I35" s="75" t="s">
        <v>100</v>
      </c>
    </row>
    <row r="36" spans="1:29" ht="117" customHeight="1" x14ac:dyDescent="0.25">
      <c r="A36" s="104" t="s">
        <v>11</v>
      </c>
      <c r="B36" s="372"/>
      <c r="C36" s="105" t="s">
        <v>30</v>
      </c>
      <c r="D36" s="6" t="s">
        <v>95</v>
      </c>
      <c r="E36" s="150" t="s">
        <v>98</v>
      </c>
      <c r="F36" s="149">
        <v>46000</v>
      </c>
      <c r="G36" s="150">
        <v>30</v>
      </c>
      <c r="H36" s="38" t="s">
        <v>99</v>
      </c>
      <c r="I36" s="76" t="s">
        <v>101</v>
      </c>
    </row>
    <row r="37" spans="1:29" ht="183.75" customHeight="1" x14ac:dyDescent="0.25">
      <c r="A37" s="104" t="s">
        <v>12</v>
      </c>
      <c r="B37" s="372"/>
      <c r="C37" s="105" t="s">
        <v>30</v>
      </c>
      <c r="D37" s="151" t="s">
        <v>96</v>
      </c>
      <c r="E37" s="152" t="s">
        <v>98</v>
      </c>
      <c r="F37" s="149">
        <v>124800</v>
      </c>
      <c r="G37" s="150">
        <v>120</v>
      </c>
      <c r="H37" s="31" t="s">
        <v>99</v>
      </c>
      <c r="I37" s="108" t="s">
        <v>186</v>
      </c>
    </row>
    <row r="38" spans="1:29" ht="117" customHeight="1" thickBot="1" x14ac:dyDescent="0.3">
      <c r="A38" s="139" t="s">
        <v>13</v>
      </c>
      <c r="B38" s="374"/>
      <c r="C38" s="278" t="s">
        <v>30</v>
      </c>
      <c r="D38" s="278" t="s">
        <v>97</v>
      </c>
      <c r="E38" s="188" t="s">
        <v>98</v>
      </c>
      <c r="F38" s="147">
        <v>10000</v>
      </c>
      <c r="G38" s="277">
        <v>5</v>
      </c>
      <c r="H38" s="312" t="s">
        <v>99</v>
      </c>
      <c r="I38" s="77" t="s">
        <v>102</v>
      </c>
    </row>
    <row r="39" spans="1:29" ht="90" x14ac:dyDescent="0.25">
      <c r="A39" s="162" t="s">
        <v>8</v>
      </c>
      <c r="B39" s="390" t="s">
        <v>381</v>
      </c>
      <c r="C39" s="99" t="s">
        <v>382</v>
      </c>
      <c r="D39" s="314" t="s">
        <v>383</v>
      </c>
      <c r="E39" s="47" t="s">
        <v>384</v>
      </c>
      <c r="F39" s="310" t="s">
        <v>385</v>
      </c>
      <c r="G39" s="313" t="s">
        <v>386</v>
      </c>
      <c r="H39" s="311">
        <v>7</v>
      </c>
      <c r="I39" s="316" t="s">
        <v>387</v>
      </c>
      <c r="J39" s="164"/>
    </row>
    <row r="40" spans="1:29" ht="135" x14ac:dyDescent="0.25">
      <c r="A40" s="153" t="s">
        <v>11</v>
      </c>
      <c r="B40" s="391"/>
      <c r="C40" s="105" t="s">
        <v>382</v>
      </c>
      <c r="D40" s="309" t="s">
        <v>388</v>
      </c>
      <c r="E40" s="36" t="s">
        <v>384</v>
      </c>
      <c r="F40" s="97" t="s">
        <v>389</v>
      </c>
      <c r="G40" s="95" t="s">
        <v>390</v>
      </c>
      <c r="H40" s="96">
        <v>4</v>
      </c>
      <c r="I40" s="316" t="s">
        <v>387</v>
      </c>
      <c r="J40" s="164"/>
    </row>
    <row r="41" spans="1:29" ht="117" customHeight="1" x14ac:dyDescent="0.25">
      <c r="A41" s="153" t="s">
        <v>12</v>
      </c>
      <c r="B41" s="391"/>
      <c r="C41" s="105" t="s">
        <v>382</v>
      </c>
      <c r="D41" s="309" t="s">
        <v>391</v>
      </c>
      <c r="E41" s="36" t="s">
        <v>384</v>
      </c>
      <c r="F41" s="97" t="s">
        <v>392</v>
      </c>
      <c r="G41" s="95" t="s">
        <v>393</v>
      </c>
      <c r="H41" s="96">
        <v>2</v>
      </c>
      <c r="I41" s="316" t="s">
        <v>387</v>
      </c>
      <c r="J41" s="164"/>
    </row>
    <row r="42" spans="1:29" ht="117" customHeight="1" x14ac:dyDescent="0.25">
      <c r="A42" s="153" t="s">
        <v>13</v>
      </c>
      <c r="B42" s="391"/>
      <c r="C42" s="105" t="s">
        <v>382</v>
      </c>
      <c r="D42" s="309" t="s">
        <v>394</v>
      </c>
      <c r="E42" s="36" t="s">
        <v>384</v>
      </c>
      <c r="F42" s="97" t="s">
        <v>395</v>
      </c>
      <c r="G42" s="95" t="s">
        <v>396</v>
      </c>
      <c r="H42" s="96">
        <v>6</v>
      </c>
      <c r="I42" s="316" t="s">
        <v>387</v>
      </c>
      <c r="J42" s="164"/>
    </row>
    <row r="43" spans="1:29" ht="117" customHeight="1" x14ac:dyDescent="0.25">
      <c r="A43" s="153" t="s">
        <v>14</v>
      </c>
      <c r="B43" s="391"/>
      <c r="C43" s="105" t="s">
        <v>382</v>
      </c>
      <c r="D43" s="309" t="s">
        <v>397</v>
      </c>
      <c r="E43" s="36" t="s">
        <v>384</v>
      </c>
      <c r="F43" s="97" t="s">
        <v>398</v>
      </c>
      <c r="G43" s="95" t="s">
        <v>399</v>
      </c>
      <c r="H43" s="96">
        <v>18</v>
      </c>
      <c r="I43" s="316" t="s">
        <v>387</v>
      </c>
      <c r="J43" s="164"/>
    </row>
    <row r="44" spans="1:29" ht="117" customHeight="1" thickBot="1" x14ac:dyDescent="0.3">
      <c r="A44" s="153" t="s">
        <v>15</v>
      </c>
      <c r="B44" s="392"/>
      <c r="C44" s="105" t="s">
        <v>382</v>
      </c>
      <c r="D44" s="309" t="s">
        <v>400</v>
      </c>
      <c r="E44" s="36" t="s">
        <v>384</v>
      </c>
      <c r="F44" s="97" t="s">
        <v>401</v>
      </c>
      <c r="G44" s="95" t="s">
        <v>402</v>
      </c>
      <c r="H44" s="96">
        <v>2</v>
      </c>
      <c r="I44" s="315" t="s">
        <v>387</v>
      </c>
    </row>
    <row r="45" spans="1:29" ht="118.5" customHeight="1" thickBot="1" x14ac:dyDescent="0.3">
      <c r="A45" s="154" t="s">
        <v>8</v>
      </c>
      <c r="B45" s="83" t="s">
        <v>40</v>
      </c>
      <c r="C45" s="155" t="s">
        <v>262</v>
      </c>
      <c r="D45" s="155" t="s">
        <v>260</v>
      </c>
      <c r="E45" s="156" t="s">
        <v>261</v>
      </c>
      <c r="F45" s="157">
        <v>27000</v>
      </c>
      <c r="G45" s="156">
        <v>16</v>
      </c>
      <c r="H45" s="156" t="s">
        <v>263</v>
      </c>
      <c r="I45" s="158" t="s">
        <v>264</v>
      </c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</row>
    <row r="46" spans="1:29" ht="96" customHeight="1" x14ac:dyDescent="0.25">
      <c r="A46" s="98" t="s">
        <v>8</v>
      </c>
      <c r="B46" s="371" t="s">
        <v>39</v>
      </c>
      <c r="C46" s="403" t="s">
        <v>144</v>
      </c>
      <c r="D46" s="130" t="s">
        <v>145</v>
      </c>
      <c r="E46" s="100" t="s">
        <v>187</v>
      </c>
      <c r="F46" s="101">
        <v>97750</v>
      </c>
      <c r="G46" s="100">
        <v>30</v>
      </c>
      <c r="H46" s="100" t="s">
        <v>147</v>
      </c>
      <c r="I46" s="102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</row>
    <row r="47" spans="1:29" ht="96" customHeight="1" thickBot="1" x14ac:dyDescent="0.3">
      <c r="A47" s="139" t="s">
        <v>11</v>
      </c>
      <c r="B47" s="384"/>
      <c r="C47" s="404"/>
      <c r="D47" s="136" t="s">
        <v>146</v>
      </c>
      <c r="E47" s="111" t="s">
        <v>148</v>
      </c>
      <c r="F47" s="112">
        <v>30000</v>
      </c>
      <c r="G47" s="111">
        <v>10</v>
      </c>
      <c r="H47" s="111" t="s">
        <v>147</v>
      </c>
      <c r="I47" s="114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</row>
    <row r="48" spans="1:29" ht="87" customHeight="1" thickBot="1" x14ac:dyDescent="0.3">
      <c r="A48" s="154" t="s">
        <v>8</v>
      </c>
      <c r="B48" s="83" t="s">
        <v>344</v>
      </c>
      <c r="C48" s="155" t="s">
        <v>345</v>
      </c>
      <c r="D48" s="155" t="s">
        <v>346</v>
      </c>
      <c r="E48" s="156" t="s">
        <v>347</v>
      </c>
      <c r="F48" s="157">
        <v>68200</v>
      </c>
      <c r="G48" s="156">
        <v>60</v>
      </c>
      <c r="H48" s="156" t="s">
        <v>93</v>
      </c>
      <c r="I48" s="158" t="s">
        <v>212</v>
      </c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</row>
    <row r="49" spans="1:101" s="159" customFormat="1" ht="72.75" customHeight="1" x14ac:dyDescent="0.25">
      <c r="A49" s="148" t="s">
        <v>8</v>
      </c>
      <c r="B49" s="373" t="s">
        <v>265</v>
      </c>
      <c r="C49" s="160" t="s">
        <v>262</v>
      </c>
      <c r="D49" s="160" t="s">
        <v>266</v>
      </c>
      <c r="E49" s="47" t="s">
        <v>74</v>
      </c>
      <c r="F49" s="161">
        <v>9000</v>
      </c>
      <c r="G49" s="48">
        <v>10</v>
      </c>
      <c r="H49" s="162" t="s">
        <v>121</v>
      </c>
      <c r="I49" s="163"/>
      <c r="J49" s="164"/>
    </row>
    <row r="50" spans="1:101" s="159" customFormat="1" ht="72.75" customHeight="1" x14ac:dyDescent="0.25">
      <c r="A50" s="107" t="s">
        <v>11</v>
      </c>
      <c r="B50" s="372"/>
      <c r="C50" s="110" t="s">
        <v>262</v>
      </c>
      <c r="D50" s="105" t="s">
        <v>267</v>
      </c>
      <c r="E50" s="36" t="s">
        <v>74</v>
      </c>
      <c r="F50" s="106">
        <v>20000</v>
      </c>
      <c r="G50" s="107">
        <v>24</v>
      </c>
      <c r="H50" s="107" t="s">
        <v>121</v>
      </c>
      <c r="I50" s="125"/>
    </row>
    <row r="51" spans="1:101" s="159" customFormat="1" ht="72.75" customHeight="1" x14ac:dyDescent="0.25">
      <c r="A51" s="107" t="s">
        <v>12</v>
      </c>
      <c r="B51" s="372"/>
      <c r="C51" s="110" t="s">
        <v>262</v>
      </c>
      <c r="D51" s="110" t="s">
        <v>269</v>
      </c>
      <c r="E51" s="36" t="s">
        <v>74</v>
      </c>
      <c r="F51" s="106">
        <v>100000</v>
      </c>
      <c r="G51" s="107">
        <v>18</v>
      </c>
      <c r="H51" s="107" t="s">
        <v>121</v>
      </c>
      <c r="I51" s="165"/>
      <c r="J51" s="164"/>
    </row>
    <row r="52" spans="1:101" s="159" customFormat="1" ht="72.75" customHeight="1" thickBot="1" x14ac:dyDescent="0.3">
      <c r="A52" s="113" t="s">
        <v>13</v>
      </c>
      <c r="B52" s="374"/>
      <c r="C52" s="136" t="s">
        <v>262</v>
      </c>
      <c r="D52" s="136" t="s">
        <v>268</v>
      </c>
      <c r="E52" s="39" t="s">
        <v>74</v>
      </c>
      <c r="F52" s="112">
        <v>4300</v>
      </c>
      <c r="G52" s="146">
        <v>5</v>
      </c>
      <c r="H52" s="111" t="s">
        <v>270</v>
      </c>
      <c r="I52" s="166"/>
      <c r="J52" s="164"/>
    </row>
    <row r="53" spans="1:101" ht="39" customHeight="1" x14ac:dyDescent="0.25">
      <c r="A53" s="400" t="s">
        <v>8</v>
      </c>
      <c r="B53" s="373" t="s">
        <v>174</v>
      </c>
      <c r="C53" s="393" t="s">
        <v>175</v>
      </c>
      <c r="D53" s="130" t="s">
        <v>176</v>
      </c>
      <c r="E53" s="148" t="s">
        <v>148</v>
      </c>
      <c r="F53" s="167">
        <v>140000</v>
      </c>
      <c r="G53" s="148">
        <v>22</v>
      </c>
      <c r="H53" s="148" t="s">
        <v>77</v>
      </c>
      <c r="I53" s="168"/>
    </row>
    <row r="54" spans="1:101" ht="40.5" customHeight="1" x14ac:dyDescent="0.25">
      <c r="A54" s="401"/>
      <c r="B54" s="372"/>
      <c r="C54" s="399"/>
      <c r="D54" s="105" t="s">
        <v>177</v>
      </c>
      <c r="E54" s="100" t="s">
        <v>148</v>
      </c>
      <c r="F54" s="106">
        <v>8600</v>
      </c>
      <c r="G54" s="107">
        <v>5</v>
      </c>
      <c r="H54" s="100" t="s">
        <v>77</v>
      </c>
      <c r="I54" s="108"/>
    </row>
    <row r="55" spans="1:101" ht="42.75" customHeight="1" thickBot="1" x14ac:dyDescent="0.3">
      <c r="A55" s="402"/>
      <c r="B55" s="374"/>
      <c r="C55" s="394"/>
      <c r="D55" s="110" t="s">
        <v>178</v>
      </c>
      <c r="E55" s="100" t="s">
        <v>148</v>
      </c>
      <c r="F55" s="112">
        <v>78000</v>
      </c>
      <c r="G55" s="21">
        <v>26</v>
      </c>
      <c r="H55" s="113" t="s">
        <v>77</v>
      </c>
      <c r="I55" s="114"/>
    </row>
    <row r="56" spans="1:101" s="171" customFormat="1" ht="69" customHeight="1" x14ac:dyDescent="0.25">
      <c r="A56" s="137" t="s">
        <v>8</v>
      </c>
      <c r="B56" s="373" t="s">
        <v>37</v>
      </c>
      <c r="C56" s="130" t="s">
        <v>149</v>
      </c>
      <c r="D56" s="169" t="s">
        <v>150</v>
      </c>
      <c r="E56" s="170" t="s">
        <v>151</v>
      </c>
      <c r="F56" s="167">
        <v>3990</v>
      </c>
      <c r="G56" s="148">
        <v>7</v>
      </c>
      <c r="H56" s="148" t="s">
        <v>152</v>
      </c>
      <c r="I56" s="168"/>
      <c r="J56" s="164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</row>
    <row r="57" spans="1:101" s="171" customFormat="1" ht="69" customHeight="1" x14ac:dyDescent="0.25">
      <c r="A57" s="104" t="s">
        <v>11</v>
      </c>
      <c r="B57" s="380"/>
      <c r="C57" s="105" t="s">
        <v>149</v>
      </c>
      <c r="D57" s="105" t="s">
        <v>153</v>
      </c>
      <c r="E57" s="100" t="s">
        <v>154</v>
      </c>
      <c r="F57" s="106">
        <v>2660</v>
      </c>
      <c r="G57" s="107">
        <v>13</v>
      </c>
      <c r="H57" s="107" t="s">
        <v>155</v>
      </c>
      <c r="I57" s="108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</row>
    <row r="58" spans="1:101" s="171" customFormat="1" ht="69" customHeight="1" x14ac:dyDescent="0.25">
      <c r="A58" s="104" t="s">
        <v>12</v>
      </c>
      <c r="B58" s="380"/>
      <c r="C58" s="105" t="s">
        <v>149</v>
      </c>
      <c r="D58" s="105" t="s">
        <v>156</v>
      </c>
      <c r="E58" s="107" t="s">
        <v>151</v>
      </c>
      <c r="F58" s="106">
        <v>5980</v>
      </c>
      <c r="G58" s="109">
        <v>10</v>
      </c>
      <c r="H58" s="107" t="s">
        <v>157</v>
      </c>
      <c r="I58" s="108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</row>
    <row r="59" spans="1:101" s="171" customFormat="1" ht="69" customHeight="1" x14ac:dyDescent="0.25">
      <c r="A59" s="104" t="s">
        <v>13</v>
      </c>
      <c r="B59" s="380"/>
      <c r="C59" s="105" t="s">
        <v>149</v>
      </c>
      <c r="D59" s="105" t="s">
        <v>158</v>
      </c>
      <c r="E59" s="107" t="s">
        <v>154</v>
      </c>
      <c r="F59" s="106">
        <v>2880</v>
      </c>
      <c r="G59" s="20">
        <v>8</v>
      </c>
      <c r="H59" s="107" t="s">
        <v>155</v>
      </c>
      <c r="I59" s="172"/>
      <c r="J59" s="164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</row>
    <row r="60" spans="1:101" s="171" customFormat="1" ht="69" customHeight="1" x14ac:dyDescent="0.25">
      <c r="A60" s="104" t="s">
        <v>14</v>
      </c>
      <c r="B60" s="380"/>
      <c r="C60" s="105" t="s">
        <v>149</v>
      </c>
      <c r="D60" s="105" t="s">
        <v>159</v>
      </c>
      <c r="E60" s="107" t="s">
        <v>160</v>
      </c>
      <c r="F60" s="106">
        <v>21240</v>
      </c>
      <c r="G60" s="20">
        <v>25</v>
      </c>
      <c r="H60" s="107" t="s">
        <v>157</v>
      </c>
      <c r="I60" s="108"/>
      <c r="J60" s="164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59"/>
      <c r="CS60" s="159"/>
      <c r="CT60" s="159"/>
      <c r="CU60" s="159"/>
      <c r="CV60" s="159"/>
      <c r="CW60" s="159"/>
    </row>
    <row r="61" spans="1:101" s="171" customFormat="1" ht="69" customHeight="1" x14ac:dyDescent="0.25">
      <c r="A61" s="104" t="s">
        <v>15</v>
      </c>
      <c r="B61" s="380"/>
      <c r="C61" s="105" t="s">
        <v>149</v>
      </c>
      <c r="D61" s="105" t="s">
        <v>161</v>
      </c>
      <c r="E61" s="107" t="s">
        <v>154</v>
      </c>
      <c r="F61" s="106">
        <v>10620</v>
      </c>
      <c r="G61" s="20">
        <v>30</v>
      </c>
      <c r="H61" s="107" t="s">
        <v>155</v>
      </c>
      <c r="I61" s="108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</row>
    <row r="62" spans="1:101" ht="69" customHeight="1" x14ac:dyDescent="0.25">
      <c r="A62" s="104" t="s">
        <v>16</v>
      </c>
      <c r="B62" s="380"/>
      <c r="C62" s="105" t="s">
        <v>149</v>
      </c>
      <c r="D62" s="105" t="s">
        <v>162</v>
      </c>
      <c r="E62" s="173" t="s">
        <v>163</v>
      </c>
      <c r="F62" s="106">
        <v>192450</v>
      </c>
      <c r="G62" s="107">
        <v>50</v>
      </c>
      <c r="H62" s="107" t="s">
        <v>152</v>
      </c>
      <c r="I62" s="108" t="s">
        <v>164</v>
      </c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</row>
    <row r="63" spans="1:101" ht="69" customHeight="1" x14ac:dyDescent="0.25">
      <c r="A63" s="104" t="s">
        <v>17</v>
      </c>
      <c r="B63" s="380"/>
      <c r="C63" s="105" t="s">
        <v>149</v>
      </c>
      <c r="D63" s="105" t="s">
        <v>165</v>
      </c>
      <c r="E63" s="107" t="s">
        <v>166</v>
      </c>
      <c r="F63" s="106">
        <v>99550</v>
      </c>
      <c r="G63" s="107">
        <v>50</v>
      </c>
      <c r="H63" s="107" t="s">
        <v>155</v>
      </c>
      <c r="I63" s="172"/>
      <c r="J63" s="164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</row>
    <row r="64" spans="1:101" ht="69" customHeight="1" x14ac:dyDescent="0.25">
      <c r="A64" s="104" t="s">
        <v>22</v>
      </c>
      <c r="B64" s="380"/>
      <c r="C64" s="105" t="s">
        <v>149</v>
      </c>
      <c r="D64" s="105" t="s">
        <v>167</v>
      </c>
      <c r="E64" s="133" t="s">
        <v>151</v>
      </c>
      <c r="F64" s="123">
        <v>35840</v>
      </c>
      <c r="G64" s="133">
        <v>40</v>
      </c>
      <c r="H64" s="133" t="s">
        <v>168</v>
      </c>
      <c r="I64" s="165"/>
      <c r="J64" s="164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</row>
    <row r="65" spans="1:101" ht="69" customHeight="1" x14ac:dyDescent="0.25">
      <c r="A65" s="104" t="s">
        <v>23</v>
      </c>
      <c r="B65" s="380"/>
      <c r="C65" s="105" t="s">
        <v>149</v>
      </c>
      <c r="D65" s="105" t="s">
        <v>169</v>
      </c>
      <c r="E65" s="133" t="s">
        <v>154</v>
      </c>
      <c r="F65" s="123">
        <v>24260</v>
      </c>
      <c r="G65" s="133">
        <v>40</v>
      </c>
      <c r="H65" s="107" t="s">
        <v>155</v>
      </c>
      <c r="I65" s="165"/>
      <c r="J65" s="164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</row>
    <row r="66" spans="1:101" ht="69" customHeight="1" x14ac:dyDescent="0.25">
      <c r="A66" s="104" t="s">
        <v>34</v>
      </c>
      <c r="B66" s="380"/>
      <c r="C66" s="105" t="s">
        <v>149</v>
      </c>
      <c r="D66" s="105" t="s">
        <v>170</v>
      </c>
      <c r="E66" s="133" t="s">
        <v>154</v>
      </c>
      <c r="F66" s="123">
        <v>56640</v>
      </c>
      <c r="G66" s="133">
        <v>100</v>
      </c>
      <c r="H66" s="107" t="s">
        <v>155</v>
      </c>
      <c r="I66" s="125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</row>
    <row r="67" spans="1:101" ht="69" customHeight="1" x14ac:dyDescent="0.25">
      <c r="A67" s="104" t="s">
        <v>35</v>
      </c>
      <c r="B67" s="380"/>
      <c r="C67" s="105" t="s">
        <v>149</v>
      </c>
      <c r="D67" s="105" t="s">
        <v>171</v>
      </c>
      <c r="E67" s="174" t="s">
        <v>151</v>
      </c>
      <c r="F67" s="175">
        <v>2655</v>
      </c>
      <c r="G67" s="176">
        <v>5</v>
      </c>
      <c r="H67" s="133" t="s">
        <v>168</v>
      </c>
      <c r="I67" s="165"/>
      <c r="J67" s="164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</row>
    <row r="68" spans="1:101" ht="69" customHeight="1" thickBot="1" x14ac:dyDescent="0.3">
      <c r="A68" s="139" t="s">
        <v>36</v>
      </c>
      <c r="B68" s="381"/>
      <c r="C68" s="136" t="s">
        <v>149</v>
      </c>
      <c r="D68" s="136" t="s">
        <v>172</v>
      </c>
      <c r="E68" s="143" t="s">
        <v>173</v>
      </c>
      <c r="F68" s="177">
        <v>26550</v>
      </c>
      <c r="G68" s="142">
        <v>5</v>
      </c>
      <c r="H68" s="257" t="s">
        <v>155</v>
      </c>
      <c r="I68" s="178"/>
      <c r="J68" s="164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</row>
    <row r="69" spans="1:101" s="258" customFormat="1" ht="75" customHeight="1" x14ac:dyDescent="0.25">
      <c r="A69" s="405" t="s">
        <v>8</v>
      </c>
      <c r="B69" s="373" t="s">
        <v>403</v>
      </c>
      <c r="C69" s="420" t="s">
        <v>406</v>
      </c>
      <c r="D69" s="259" t="s">
        <v>404</v>
      </c>
      <c r="E69" s="425" t="s">
        <v>405</v>
      </c>
      <c r="F69" s="429">
        <v>50767.86</v>
      </c>
      <c r="G69" s="430">
        <v>10</v>
      </c>
      <c r="H69" s="435" t="s">
        <v>168</v>
      </c>
      <c r="I69" s="408"/>
    </row>
    <row r="70" spans="1:101" s="258" customFormat="1" ht="40.5" customHeight="1" x14ac:dyDescent="0.25">
      <c r="A70" s="406"/>
      <c r="B70" s="372"/>
      <c r="C70" s="421"/>
      <c r="D70" s="423" t="s">
        <v>407</v>
      </c>
      <c r="E70" s="426"/>
      <c r="F70" s="426"/>
      <c r="G70" s="431"/>
      <c r="H70" s="426"/>
      <c r="I70" s="409"/>
    </row>
    <row r="71" spans="1:101" s="258" customFormat="1" ht="49.15" customHeight="1" thickBot="1" x14ac:dyDescent="0.3">
      <c r="A71" s="407"/>
      <c r="B71" s="374"/>
      <c r="C71" s="422"/>
      <c r="D71" s="424"/>
      <c r="E71" s="427"/>
      <c r="F71" s="427"/>
      <c r="G71" s="432"/>
      <c r="H71" s="427"/>
      <c r="I71" s="410"/>
    </row>
    <row r="72" spans="1:101" s="159" customFormat="1" ht="74.25" customHeight="1" x14ac:dyDescent="0.25">
      <c r="A72" s="137" t="s">
        <v>8</v>
      </c>
      <c r="B72" s="373" t="s">
        <v>31</v>
      </c>
      <c r="C72" s="63" t="s">
        <v>103</v>
      </c>
      <c r="D72" s="64" t="s">
        <v>105</v>
      </c>
      <c r="E72" s="40" t="s">
        <v>109</v>
      </c>
      <c r="F72" s="41">
        <v>280000</v>
      </c>
      <c r="G72" s="42">
        <v>30</v>
      </c>
      <c r="H72" s="179" t="s">
        <v>82</v>
      </c>
      <c r="I72" s="168"/>
    </row>
    <row r="73" spans="1:101" s="159" customFormat="1" ht="74.25" customHeight="1" x14ac:dyDescent="0.25">
      <c r="A73" s="104" t="s">
        <v>11</v>
      </c>
      <c r="B73" s="372"/>
      <c r="C73" s="65" t="s">
        <v>104</v>
      </c>
      <c r="D73" s="65" t="s">
        <v>106</v>
      </c>
      <c r="E73" s="43" t="s">
        <v>109</v>
      </c>
      <c r="F73" s="44">
        <v>50000</v>
      </c>
      <c r="G73" s="45">
        <v>15</v>
      </c>
      <c r="H73" s="111" t="s">
        <v>82</v>
      </c>
      <c r="I73" s="108"/>
    </row>
    <row r="74" spans="1:101" s="159" customFormat="1" ht="74.25" customHeight="1" x14ac:dyDescent="0.25">
      <c r="A74" s="104" t="s">
        <v>12</v>
      </c>
      <c r="B74" s="372"/>
      <c r="C74" s="65" t="s">
        <v>103</v>
      </c>
      <c r="D74" s="65" t="s">
        <v>107</v>
      </c>
      <c r="E74" s="46" t="s">
        <v>109</v>
      </c>
      <c r="F74" s="44">
        <v>50000</v>
      </c>
      <c r="G74" s="45">
        <v>15</v>
      </c>
      <c r="H74" s="107" t="s">
        <v>82</v>
      </c>
      <c r="I74" s="108"/>
    </row>
    <row r="75" spans="1:101" s="159" customFormat="1" ht="74.25" customHeight="1" thickBot="1" x14ac:dyDescent="0.3">
      <c r="A75" s="145" t="s">
        <v>13</v>
      </c>
      <c r="B75" s="379"/>
      <c r="C75" s="66" t="s">
        <v>103</v>
      </c>
      <c r="D75" s="66" t="s">
        <v>108</v>
      </c>
      <c r="E75" s="46" t="s">
        <v>109</v>
      </c>
      <c r="F75" s="44">
        <v>10600</v>
      </c>
      <c r="G75" s="45">
        <v>10</v>
      </c>
      <c r="H75" s="113" t="s">
        <v>82</v>
      </c>
      <c r="I75" s="180"/>
    </row>
    <row r="76" spans="1:101" s="159" customFormat="1" ht="78" customHeight="1" x14ac:dyDescent="0.25">
      <c r="A76" s="137" t="s">
        <v>8</v>
      </c>
      <c r="B76" s="373" t="s">
        <v>312</v>
      </c>
      <c r="C76" s="130" t="s">
        <v>313</v>
      </c>
      <c r="D76" s="130" t="s">
        <v>314</v>
      </c>
      <c r="E76" s="181" t="s">
        <v>74</v>
      </c>
      <c r="F76" s="167">
        <v>110500</v>
      </c>
      <c r="G76" s="148">
        <v>38</v>
      </c>
      <c r="H76" s="148" t="s">
        <v>318</v>
      </c>
      <c r="I76" s="78"/>
    </row>
    <row r="77" spans="1:101" s="159" customFormat="1" ht="78" customHeight="1" x14ac:dyDescent="0.25">
      <c r="A77" s="104" t="s">
        <v>11</v>
      </c>
      <c r="B77" s="372"/>
      <c r="C77" s="105" t="s">
        <v>313</v>
      </c>
      <c r="D77" s="105" t="s">
        <v>315</v>
      </c>
      <c r="E77" s="182" t="s">
        <v>204</v>
      </c>
      <c r="F77" s="183">
        <v>20000</v>
      </c>
      <c r="G77" s="107">
        <v>7</v>
      </c>
      <c r="H77" s="107" t="s">
        <v>317</v>
      </c>
      <c r="I77" s="79"/>
    </row>
    <row r="78" spans="1:101" s="159" customFormat="1" ht="78" customHeight="1" thickBot="1" x14ac:dyDescent="0.3">
      <c r="A78" s="145" t="s">
        <v>12</v>
      </c>
      <c r="B78" s="374"/>
      <c r="C78" s="110" t="s">
        <v>313</v>
      </c>
      <c r="D78" s="288" t="s">
        <v>316</v>
      </c>
      <c r="E78" s="317" t="s">
        <v>76</v>
      </c>
      <c r="F78" s="284">
        <v>25000</v>
      </c>
      <c r="G78" s="318">
        <v>14</v>
      </c>
      <c r="H78" s="297" t="s">
        <v>318</v>
      </c>
      <c r="I78" s="319"/>
    </row>
    <row r="79" spans="1:101" s="159" customFormat="1" ht="138" customHeight="1" x14ac:dyDescent="0.25">
      <c r="A79" s="137" t="s">
        <v>8</v>
      </c>
      <c r="B79" s="373" t="s">
        <v>83</v>
      </c>
      <c r="C79" s="130" t="s">
        <v>84</v>
      </c>
      <c r="D79" s="130" t="s">
        <v>88</v>
      </c>
      <c r="E79" s="179" t="s">
        <v>89</v>
      </c>
      <c r="F79" s="167">
        <v>43000</v>
      </c>
      <c r="G79" s="148">
        <v>42</v>
      </c>
      <c r="H79" s="148" t="s">
        <v>90</v>
      </c>
      <c r="I79" s="78"/>
    </row>
    <row r="80" spans="1:101" s="159" customFormat="1" ht="90" x14ac:dyDescent="0.25">
      <c r="A80" s="104" t="s">
        <v>11</v>
      </c>
      <c r="B80" s="372"/>
      <c r="C80" s="110" t="s">
        <v>85</v>
      </c>
      <c r="D80" s="105" t="s">
        <v>86</v>
      </c>
      <c r="E80" s="107" t="s">
        <v>89</v>
      </c>
      <c r="F80" s="183">
        <v>137000</v>
      </c>
      <c r="G80" s="107">
        <v>35</v>
      </c>
      <c r="H80" s="107" t="s">
        <v>90</v>
      </c>
      <c r="I80" s="79"/>
    </row>
    <row r="81" spans="1:10" s="159" customFormat="1" ht="75.75" thickBot="1" x14ac:dyDescent="0.3">
      <c r="A81" s="145" t="s">
        <v>12</v>
      </c>
      <c r="B81" s="374"/>
      <c r="C81" s="136" t="s">
        <v>84</v>
      </c>
      <c r="D81" s="288" t="s">
        <v>87</v>
      </c>
      <c r="E81" s="289" t="s">
        <v>76</v>
      </c>
      <c r="F81" s="284">
        <v>52000</v>
      </c>
      <c r="G81" s="318">
        <v>25</v>
      </c>
      <c r="H81" s="297" t="s">
        <v>90</v>
      </c>
      <c r="I81" s="319"/>
    </row>
    <row r="82" spans="1:10" s="159" customFormat="1" ht="60.6" customHeight="1" x14ac:dyDescent="0.25">
      <c r="A82" s="98" t="s">
        <v>8</v>
      </c>
      <c r="B82" s="371" t="s">
        <v>33</v>
      </c>
      <c r="C82" s="99" t="s">
        <v>33</v>
      </c>
      <c r="D82" s="130" t="s">
        <v>323</v>
      </c>
      <c r="E82" s="179" t="s">
        <v>328</v>
      </c>
      <c r="F82" s="167">
        <v>195015</v>
      </c>
      <c r="G82" s="100">
        <v>70</v>
      </c>
      <c r="H82" s="148" t="s">
        <v>331</v>
      </c>
      <c r="I82" s="102"/>
    </row>
    <row r="83" spans="1:10" s="159" customFormat="1" ht="60.6" customHeight="1" x14ac:dyDescent="0.25">
      <c r="A83" s="104" t="s">
        <v>11</v>
      </c>
      <c r="B83" s="372"/>
      <c r="C83" s="105" t="s">
        <v>33</v>
      </c>
      <c r="D83" s="99" t="s">
        <v>324</v>
      </c>
      <c r="E83" s="107" t="s">
        <v>328</v>
      </c>
      <c r="F83" s="106">
        <v>27000</v>
      </c>
      <c r="G83" s="107">
        <v>6</v>
      </c>
      <c r="H83" s="107" t="s">
        <v>331</v>
      </c>
      <c r="I83" s="108"/>
    </row>
    <row r="84" spans="1:10" s="159" customFormat="1" ht="60.6" customHeight="1" x14ac:dyDescent="0.25">
      <c r="A84" s="104" t="s">
        <v>12</v>
      </c>
      <c r="B84" s="372"/>
      <c r="C84" s="105" t="s">
        <v>33</v>
      </c>
      <c r="D84" s="105" t="s">
        <v>325</v>
      </c>
      <c r="E84" s="113" t="s">
        <v>329</v>
      </c>
      <c r="F84" s="106">
        <v>16000</v>
      </c>
      <c r="G84" s="109">
        <v>25</v>
      </c>
      <c r="H84" s="107" t="s">
        <v>332</v>
      </c>
      <c r="I84" s="108"/>
    </row>
    <row r="85" spans="1:10" s="159" customFormat="1" ht="60.6" customHeight="1" x14ac:dyDescent="0.25">
      <c r="A85" s="104" t="s">
        <v>13</v>
      </c>
      <c r="B85" s="372"/>
      <c r="C85" s="105" t="s">
        <v>33</v>
      </c>
      <c r="D85" s="105" t="s">
        <v>327</v>
      </c>
      <c r="E85" s="111" t="s">
        <v>330</v>
      </c>
      <c r="F85" s="106">
        <v>30000</v>
      </c>
      <c r="G85" s="20">
        <v>10</v>
      </c>
      <c r="H85" s="107" t="s">
        <v>331</v>
      </c>
      <c r="I85" s="108"/>
    </row>
    <row r="86" spans="1:10" s="159" customFormat="1" ht="60.6" customHeight="1" thickBot="1" x14ac:dyDescent="0.3">
      <c r="A86" s="139" t="s">
        <v>14</v>
      </c>
      <c r="B86" s="384"/>
      <c r="C86" s="110" t="s">
        <v>33</v>
      </c>
      <c r="D86" s="110" t="s">
        <v>326</v>
      </c>
      <c r="E86" s="146" t="s">
        <v>328</v>
      </c>
      <c r="F86" s="112">
        <v>80000</v>
      </c>
      <c r="G86" s="111">
        <v>12</v>
      </c>
      <c r="H86" s="111" t="s">
        <v>331</v>
      </c>
      <c r="I86" s="114"/>
    </row>
    <row r="87" spans="1:10" s="159" customFormat="1" ht="120.75" customHeight="1" x14ac:dyDescent="0.25">
      <c r="A87" s="137" t="s">
        <v>8</v>
      </c>
      <c r="B87" s="373" t="s">
        <v>44</v>
      </c>
      <c r="C87" s="184" t="s">
        <v>132</v>
      </c>
      <c r="D87" s="184" t="s">
        <v>133</v>
      </c>
      <c r="E87" s="185" t="s">
        <v>74</v>
      </c>
      <c r="F87" s="186">
        <v>28000</v>
      </c>
      <c r="G87" s="187">
        <v>10</v>
      </c>
      <c r="H87" s="181" t="s">
        <v>249</v>
      </c>
      <c r="I87" s="78"/>
    </row>
    <row r="88" spans="1:10" s="159" customFormat="1" ht="71.25" customHeight="1" x14ac:dyDescent="0.25">
      <c r="A88" s="104" t="s">
        <v>11</v>
      </c>
      <c r="B88" s="372"/>
      <c r="C88" s="105" t="s">
        <v>132</v>
      </c>
      <c r="D88" s="105" t="s">
        <v>134</v>
      </c>
      <c r="E88" s="107" t="s">
        <v>74</v>
      </c>
      <c r="F88" s="106">
        <v>21000</v>
      </c>
      <c r="G88" s="107">
        <v>4</v>
      </c>
      <c r="H88" s="107" t="s">
        <v>249</v>
      </c>
      <c r="I88" s="79"/>
    </row>
    <row r="89" spans="1:10" s="159" customFormat="1" ht="71.25" customHeight="1" thickBot="1" x14ac:dyDescent="0.3">
      <c r="A89" s="139" t="s">
        <v>12</v>
      </c>
      <c r="B89" s="384"/>
      <c r="C89" s="136" t="s">
        <v>132</v>
      </c>
      <c r="D89" s="136" t="s">
        <v>135</v>
      </c>
      <c r="E89" s="146" t="s">
        <v>74</v>
      </c>
      <c r="F89" s="106">
        <v>35500</v>
      </c>
      <c r="G89" s="109">
        <v>13</v>
      </c>
      <c r="H89" s="146" t="s">
        <v>249</v>
      </c>
      <c r="I89" s="80"/>
    </row>
    <row r="90" spans="1:10" s="159" customFormat="1" ht="120.75" customHeight="1" x14ac:dyDescent="0.25">
      <c r="A90" s="400" t="s">
        <v>8</v>
      </c>
      <c r="B90" s="373" t="s">
        <v>355</v>
      </c>
      <c r="C90" s="436" t="s">
        <v>132</v>
      </c>
      <c r="D90" s="116" t="s">
        <v>356</v>
      </c>
      <c r="E90" s="416" t="s">
        <v>75</v>
      </c>
      <c r="F90" s="186">
        <v>7600</v>
      </c>
      <c r="G90" s="187">
        <v>6</v>
      </c>
      <c r="H90" s="100" t="s">
        <v>219</v>
      </c>
      <c r="I90" s="78"/>
    </row>
    <row r="91" spans="1:10" s="159" customFormat="1" ht="120.75" customHeight="1" x14ac:dyDescent="0.25">
      <c r="A91" s="401"/>
      <c r="B91" s="371"/>
      <c r="C91" s="399"/>
      <c r="D91" s="121" t="s">
        <v>357</v>
      </c>
      <c r="E91" s="414"/>
      <c r="F91" s="149">
        <v>8300</v>
      </c>
      <c r="G91" s="150">
        <v>8</v>
      </c>
      <c r="H91" s="107" t="s">
        <v>219</v>
      </c>
      <c r="I91" s="102" t="s">
        <v>379</v>
      </c>
    </row>
    <row r="92" spans="1:10" s="159" customFormat="1" ht="71.25" customHeight="1" x14ac:dyDescent="0.25">
      <c r="A92" s="401"/>
      <c r="B92" s="372"/>
      <c r="C92" s="399"/>
      <c r="D92" s="121" t="s">
        <v>358</v>
      </c>
      <c r="E92" s="414"/>
      <c r="F92" s="106">
        <v>6636</v>
      </c>
      <c r="G92" s="107">
        <v>3</v>
      </c>
      <c r="H92" s="107" t="s">
        <v>219</v>
      </c>
      <c r="I92" s="79"/>
    </row>
    <row r="93" spans="1:10" s="159" customFormat="1" ht="71.25" customHeight="1" x14ac:dyDescent="0.25">
      <c r="A93" s="401"/>
      <c r="B93" s="384"/>
      <c r="C93" s="399"/>
      <c r="D93" s="121" t="s">
        <v>359</v>
      </c>
      <c r="E93" s="417"/>
      <c r="F93" s="106">
        <v>3464</v>
      </c>
      <c r="G93" s="281">
        <v>12</v>
      </c>
      <c r="H93" s="276" t="s">
        <v>219</v>
      </c>
      <c r="I93" s="108" t="s">
        <v>380</v>
      </c>
    </row>
    <row r="94" spans="1:10" s="159" customFormat="1" ht="69.75" customHeight="1" thickBot="1" x14ac:dyDescent="0.3">
      <c r="A94" s="428"/>
      <c r="B94" s="280"/>
      <c r="C94" s="437"/>
      <c r="D94" s="282" t="s">
        <v>428</v>
      </c>
      <c r="E94" s="283" t="s">
        <v>76</v>
      </c>
      <c r="F94" s="284">
        <v>7600</v>
      </c>
      <c r="G94" s="285">
        <v>7</v>
      </c>
      <c r="H94" s="286" t="s">
        <v>409</v>
      </c>
      <c r="I94" s="287"/>
      <c r="J94" s="164"/>
    </row>
    <row r="95" spans="1:10" s="159" customFormat="1" ht="69.75" customHeight="1" x14ac:dyDescent="0.25">
      <c r="A95" s="137" t="s">
        <v>8</v>
      </c>
      <c r="B95" s="373" t="s">
        <v>27</v>
      </c>
      <c r="C95" s="160" t="s">
        <v>141</v>
      </c>
      <c r="D95" s="130" t="s">
        <v>136</v>
      </c>
      <c r="E95" s="100" t="s">
        <v>137</v>
      </c>
      <c r="F95" s="167">
        <v>175000</v>
      </c>
      <c r="G95" s="187">
        <v>25</v>
      </c>
      <c r="H95" s="187" t="s">
        <v>138</v>
      </c>
      <c r="I95" s="189"/>
      <c r="J95" s="164"/>
    </row>
    <row r="96" spans="1:10" s="159" customFormat="1" ht="69.75" customHeight="1" x14ac:dyDescent="0.25">
      <c r="A96" s="104" t="s">
        <v>11</v>
      </c>
      <c r="B96" s="378"/>
      <c r="C96" s="346" t="s">
        <v>141</v>
      </c>
      <c r="D96" s="346" t="s">
        <v>139</v>
      </c>
      <c r="E96" s="182" t="s">
        <v>140</v>
      </c>
      <c r="F96" s="106">
        <v>5000</v>
      </c>
      <c r="G96" s="345">
        <v>5</v>
      </c>
      <c r="H96" s="345" t="s">
        <v>138</v>
      </c>
      <c r="I96" s="172"/>
      <c r="J96" s="164"/>
    </row>
    <row r="97" spans="1:28" s="159" customFormat="1" ht="69.75" customHeight="1" x14ac:dyDescent="0.25">
      <c r="A97" s="353" t="s">
        <v>12</v>
      </c>
      <c r="B97" s="378"/>
      <c r="C97" s="438" t="s">
        <v>429</v>
      </c>
      <c r="D97" s="348" t="s">
        <v>431</v>
      </c>
      <c r="E97" s="349" t="s">
        <v>74</v>
      </c>
      <c r="F97" s="101">
        <v>65000</v>
      </c>
      <c r="G97" s="345">
        <v>30</v>
      </c>
      <c r="H97" s="350" t="s">
        <v>433</v>
      </c>
      <c r="I97" s="172"/>
      <c r="J97" s="164"/>
    </row>
    <row r="98" spans="1:28" s="159" customFormat="1" ht="69.75" customHeight="1" x14ac:dyDescent="0.25">
      <c r="A98" s="353" t="s">
        <v>13</v>
      </c>
      <c r="B98" s="378"/>
      <c r="C98" s="438"/>
      <c r="D98" s="348" t="s">
        <v>432</v>
      </c>
      <c r="E98" s="349" t="s">
        <v>74</v>
      </c>
      <c r="F98" s="106">
        <v>45000</v>
      </c>
      <c r="G98" s="345">
        <v>25</v>
      </c>
      <c r="H98" s="350" t="s">
        <v>82</v>
      </c>
      <c r="I98" s="172"/>
      <c r="J98" s="164"/>
    </row>
    <row r="99" spans="1:28" s="159" customFormat="1" ht="69.75" customHeight="1" thickBot="1" x14ac:dyDescent="0.3">
      <c r="A99" s="353" t="s">
        <v>14</v>
      </c>
      <c r="B99" s="374"/>
      <c r="C99" s="439"/>
      <c r="D99" s="352" t="s">
        <v>430</v>
      </c>
      <c r="E99" s="349" t="s">
        <v>191</v>
      </c>
      <c r="F99" s="351">
        <v>10000</v>
      </c>
      <c r="G99" s="350">
        <v>1</v>
      </c>
      <c r="H99" s="350" t="s">
        <v>413</v>
      </c>
      <c r="I99" s="172"/>
      <c r="J99" s="164"/>
    </row>
    <row r="100" spans="1:28" ht="64.5" customHeight="1" x14ac:dyDescent="0.25">
      <c r="A100" s="49" t="s">
        <v>8</v>
      </c>
      <c r="B100" s="375" t="s">
        <v>25</v>
      </c>
      <c r="C100" s="130" t="s">
        <v>333</v>
      </c>
      <c r="D100" s="130" t="s">
        <v>334</v>
      </c>
      <c r="E100" s="35" t="s">
        <v>338</v>
      </c>
      <c r="F100" s="190">
        <v>8000</v>
      </c>
      <c r="G100" s="162">
        <v>10</v>
      </c>
      <c r="H100" s="162" t="s">
        <v>82</v>
      </c>
      <c r="I100" s="163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</row>
    <row r="101" spans="1:28" ht="64.5" customHeight="1" x14ac:dyDescent="0.25">
      <c r="A101" s="50" t="s">
        <v>11</v>
      </c>
      <c r="B101" s="376"/>
      <c r="C101" s="105" t="s">
        <v>333</v>
      </c>
      <c r="D101" s="105" t="s">
        <v>335</v>
      </c>
      <c r="E101" s="33" t="s">
        <v>339</v>
      </c>
      <c r="F101" s="138">
        <v>15000</v>
      </c>
      <c r="G101" s="153">
        <v>5</v>
      </c>
      <c r="H101" s="153" t="s">
        <v>82</v>
      </c>
      <c r="I101" s="125"/>
    </row>
    <row r="102" spans="1:28" ht="33.75" customHeight="1" x14ac:dyDescent="0.25">
      <c r="A102" s="419" t="s">
        <v>12</v>
      </c>
      <c r="B102" s="376"/>
      <c r="C102" s="418" t="s">
        <v>336</v>
      </c>
      <c r="D102" s="418" t="s">
        <v>337</v>
      </c>
      <c r="E102" s="413" t="s">
        <v>338</v>
      </c>
      <c r="F102" s="138">
        <v>52000</v>
      </c>
      <c r="G102" s="133">
        <v>7</v>
      </c>
      <c r="H102" s="153" t="s">
        <v>82</v>
      </c>
      <c r="I102" s="125"/>
    </row>
    <row r="103" spans="1:28" ht="23.25" customHeight="1" thickBot="1" x14ac:dyDescent="0.3">
      <c r="A103" s="402"/>
      <c r="B103" s="377"/>
      <c r="C103" s="394"/>
      <c r="D103" s="394"/>
      <c r="E103" s="415"/>
      <c r="F103" s="191">
        <v>1500</v>
      </c>
      <c r="G103" s="192">
        <v>3</v>
      </c>
      <c r="H103" s="193" t="s">
        <v>82</v>
      </c>
      <c r="I103" s="128"/>
    </row>
    <row r="104" spans="1:28" ht="90" customHeight="1" x14ac:dyDescent="0.25">
      <c r="A104" s="100" t="s">
        <v>8</v>
      </c>
      <c r="B104" s="373" t="s">
        <v>38</v>
      </c>
      <c r="C104" s="99" t="s">
        <v>373</v>
      </c>
      <c r="D104" s="99" t="s">
        <v>91</v>
      </c>
      <c r="E104" s="100" t="s">
        <v>92</v>
      </c>
      <c r="F104" s="101">
        <v>127000</v>
      </c>
      <c r="G104" s="100">
        <v>60</v>
      </c>
      <c r="H104" s="100" t="s">
        <v>93</v>
      </c>
      <c r="I104" s="93"/>
      <c r="L104" s="194"/>
    </row>
    <row r="105" spans="1:28" ht="90" customHeight="1" x14ac:dyDescent="0.25">
      <c r="A105" s="395" t="s">
        <v>11</v>
      </c>
      <c r="B105" s="395"/>
      <c r="C105" s="411" t="s">
        <v>372</v>
      </c>
      <c r="D105" s="411" t="s">
        <v>374</v>
      </c>
      <c r="E105" s="413" t="s">
        <v>280</v>
      </c>
      <c r="F105" s="106">
        <v>39817</v>
      </c>
      <c r="G105" s="107">
        <v>30</v>
      </c>
      <c r="H105" s="107" t="s">
        <v>93</v>
      </c>
      <c r="I105" s="195" t="s">
        <v>375</v>
      </c>
      <c r="L105" s="194"/>
    </row>
    <row r="106" spans="1:28" ht="90" customHeight="1" x14ac:dyDescent="0.25">
      <c r="A106" s="395"/>
      <c r="B106" s="395"/>
      <c r="C106" s="411"/>
      <c r="D106" s="411"/>
      <c r="E106" s="414"/>
      <c r="F106" s="106">
        <v>1991</v>
      </c>
      <c r="G106" s="107">
        <v>4</v>
      </c>
      <c r="H106" s="100" t="s">
        <v>93</v>
      </c>
      <c r="I106" s="196" t="s">
        <v>376</v>
      </c>
      <c r="L106" s="194"/>
    </row>
    <row r="107" spans="1:28" ht="90" customHeight="1" x14ac:dyDescent="0.25">
      <c r="A107" s="395"/>
      <c r="B107" s="395"/>
      <c r="C107" s="411"/>
      <c r="D107" s="411"/>
      <c r="E107" s="414"/>
      <c r="F107" s="106">
        <v>43799</v>
      </c>
      <c r="G107" s="107">
        <v>25</v>
      </c>
      <c r="H107" s="100" t="s">
        <v>93</v>
      </c>
      <c r="I107" s="196" t="s">
        <v>377</v>
      </c>
      <c r="L107" s="194"/>
    </row>
    <row r="108" spans="1:28" ht="90" customHeight="1" thickBot="1" x14ac:dyDescent="0.3">
      <c r="A108" s="396"/>
      <c r="B108" s="396"/>
      <c r="C108" s="412"/>
      <c r="D108" s="412"/>
      <c r="E108" s="415"/>
      <c r="F108" s="147">
        <v>2654</v>
      </c>
      <c r="G108" s="146">
        <v>3</v>
      </c>
      <c r="H108" s="146" t="s">
        <v>93</v>
      </c>
      <c r="I108" s="197" t="s">
        <v>378</v>
      </c>
      <c r="L108" s="194"/>
    </row>
    <row r="109" spans="1:28" ht="127.5" customHeight="1" x14ac:dyDescent="0.25">
      <c r="A109" s="98" t="s">
        <v>8</v>
      </c>
      <c r="B109" s="371" t="s">
        <v>32</v>
      </c>
      <c r="C109" s="99" t="s">
        <v>194</v>
      </c>
      <c r="D109" s="99" t="s">
        <v>197</v>
      </c>
      <c r="E109" s="198" t="s">
        <v>204</v>
      </c>
      <c r="F109" s="101">
        <v>20000</v>
      </c>
      <c r="G109" s="100">
        <v>25</v>
      </c>
      <c r="H109" s="199" t="s">
        <v>205</v>
      </c>
      <c r="I109" s="200" t="s">
        <v>209</v>
      </c>
    </row>
    <row r="110" spans="1:28" ht="115.5" customHeight="1" x14ac:dyDescent="0.25">
      <c r="A110" s="104" t="s">
        <v>11</v>
      </c>
      <c r="B110" s="372"/>
      <c r="C110" s="105" t="s">
        <v>194</v>
      </c>
      <c r="D110" s="105" t="s">
        <v>202</v>
      </c>
      <c r="E110" s="107" t="s">
        <v>74</v>
      </c>
      <c r="F110" s="106">
        <v>752000</v>
      </c>
      <c r="G110" s="107">
        <v>70</v>
      </c>
      <c r="H110" s="201" t="s">
        <v>82</v>
      </c>
      <c r="I110" s="114"/>
    </row>
    <row r="111" spans="1:28" ht="115.5" customHeight="1" x14ac:dyDescent="0.25">
      <c r="A111" s="104" t="s">
        <v>12</v>
      </c>
      <c r="B111" s="372"/>
      <c r="C111" s="105" t="s">
        <v>195</v>
      </c>
      <c r="D111" s="105" t="s">
        <v>198</v>
      </c>
      <c r="E111" s="107" t="s">
        <v>74</v>
      </c>
      <c r="F111" s="106">
        <v>2375000</v>
      </c>
      <c r="G111" s="109">
        <v>150</v>
      </c>
      <c r="H111" s="201" t="s">
        <v>82</v>
      </c>
      <c r="I111" s="114" t="s">
        <v>210</v>
      </c>
    </row>
    <row r="112" spans="1:28" ht="115.5" customHeight="1" x14ac:dyDescent="0.25">
      <c r="A112" s="104" t="s">
        <v>13</v>
      </c>
      <c r="B112" s="372"/>
      <c r="C112" s="105" t="s">
        <v>195</v>
      </c>
      <c r="D112" s="105" t="s">
        <v>199</v>
      </c>
      <c r="E112" s="107" t="s">
        <v>74</v>
      </c>
      <c r="F112" s="106">
        <v>175800</v>
      </c>
      <c r="G112" s="20">
        <v>120</v>
      </c>
      <c r="H112" s="201" t="s">
        <v>82</v>
      </c>
      <c r="I112" s="114" t="s">
        <v>206</v>
      </c>
    </row>
    <row r="113" spans="1:9" ht="115.5" customHeight="1" x14ac:dyDescent="0.25">
      <c r="A113" s="104" t="s">
        <v>14</v>
      </c>
      <c r="B113" s="372"/>
      <c r="C113" s="105" t="s">
        <v>195</v>
      </c>
      <c r="D113" s="105" t="s">
        <v>200</v>
      </c>
      <c r="E113" s="107" t="s">
        <v>76</v>
      </c>
      <c r="F113" s="106">
        <v>720045</v>
      </c>
      <c r="G113" s="20">
        <v>200</v>
      </c>
      <c r="H113" s="201" t="s">
        <v>82</v>
      </c>
      <c r="I113" s="108" t="s">
        <v>207</v>
      </c>
    </row>
    <row r="114" spans="1:9" ht="115.5" customHeight="1" thickBot="1" x14ac:dyDescent="0.3">
      <c r="A114" s="145" t="s">
        <v>15</v>
      </c>
      <c r="B114" s="374"/>
      <c r="C114" s="136" t="s">
        <v>196</v>
      </c>
      <c r="D114" s="136" t="s">
        <v>201</v>
      </c>
      <c r="E114" s="146" t="s">
        <v>203</v>
      </c>
      <c r="F114" s="147">
        <v>25000</v>
      </c>
      <c r="G114" s="146">
        <v>5</v>
      </c>
      <c r="H114" s="202" t="s">
        <v>82</v>
      </c>
      <c r="I114" s="180" t="s">
        <v>208</v>
      </c>
    </row>
    <row r="115" spans="1:9" ht="75" customHeight="1" x14ac:dyDescent="0.25">
      <c r="A115" s="98" t="s">
        <v>8</v>
      </c>
      <c r="B115" s="373" t="s">
        <v>271</v>
      </c>
      <c r="C115" s="67" t="s">
        <v>10</v>
      </c>
      <c r="D115" s="203" t="s">
        <v>277</v>
      </c>
      <c r="E115" s="204" t="s">
        <v>280</v>
      </c>
      <c r="F115" s="205">
        <v>170000</v>
      </c>
      <c r="G115" s="206">
        <v>30</v>
      </c>
      <c r="H115" s="440" t="s">
        <v>115</v>
      </c>
      <c r="I115" s="120"/>
    </row>
    <row r="116" spans="1:9" ht="75" customHeight="1" x14ac:dyDescent="0.25">
      <c r="A116" s="104" t="s">
        <v>11</v>
      </c>
      <c r="B116" s="380"/>
      <c r="C116" s="67" t="s">
        <v>10</v>
      </c>
      <c r="D116" s="203" t="s">
        <v>278</v>
      </c>
      <c r="E116" s="204" t="s">
        <v>280</v>
      </c>
      <c r="F116" s="205">
        <v>18000</v>
      </c>
      <c r="G116" s="206">
        <v>4</v>
      </c>
      <c r="H116" s="133" t="s">
        <v>284</v>
      </c>
      <c r="I116" s="125"/>
    </row>
    <row r="117" spans="1:9" ht="75" customHeight="1" x14ac:dyDescent="0.25">
      <c r="A117" s="104" t="s">
        <v>12</v>
      </c>
      <c r="B117" s="380"/>
      <c r="C117" s="67" t="s">
        <v>272</v>
      </c>
      <c r="D117" s="203" t="s">
        <v>279</v>
      </c>
      <c r="E117" s="204" t="s">
        <v>281</v>
      </c>
      <c r="F117" s="205">
        <v>150000</v>
      </c>
      <c r="G117" s="206">
        <v>11</v>
      </c>
      <c r="H117" s="440" t="s">
        <v>115</v>
      </c>
      <c r="I117" s="125"/>
    </row>
    <row r="118" spans="1:9" ht="75" customHeight="1" x14ac:dyDescent="0.25">
      <c r="A118" s="104" t="s">
        <v>13</v>
      </c>
      <c r="B118" s="380"/>
      <c r="C118" s="67" t="s">
        <v>272</v>
      </c>
      <c r="D118" s="121" t="s">
        <v>273</v>
      </c>
      <c r="E118" s="204" t="s">
        <v>282</v>
      </c>
      <c r="F118" s="207">
        <v>12400</v>
      </c>
      <c r="G118" s="206">
        <v>8</v>
      </c>
      <c r="H118" s="440" t="s">
        <v>115</v>
      </c>
      <c r="I118" s="125"/>
    </row>
    <row r="119" spans="1:9" ht="75" customHeight="1" x14ac:dyDescent="0.25">
      <c r="A119" s="104" t="s">
        <v>14</v>
      </c>
      <c r="B119" s="380"/>
      <c r="C119" s="67" t="s">
        <v>272</v>
      </c>
      <c r="D119" s="203" t="s">
        <v>274</v>
      </c>
      <c r="E119" s="204" t="s">
        <v>282</v>
      </c>
      <c r="F119" s="205">
        <v>11250</v>
      </c>
      <c r="G119" s="206">
        <v>4</v>
      </c>
      <c r="H119" s="440" t="s">
        <v>115</v>
      </c>
      <c r="I119" s="125"/>
    </row>
    <row r="120" spans="1:9" ht="75" customHeight="1" x14ac:dyDescent="0.25">
      <c r="A120" s="104" t="s">
        <v>15</v>
      </c>
      <c r="B120" s="380"/>
      <c r="C120" s="67" t="s">
        <v>272</v>
      </c>
      <c r="D120" s="203" t="s">
        <v>275</v>
      </c>
      <c r="E120" s="204" t="s">
        <v>282</v>
      </c>
      <c r="F120" s="205">
        <v>2750</v>
      </c>
      <c r="G120" s="206">
        <v>5</v>
      </c>
      <c r="H120" s="440" t="s">
        <v>115</v>
      </c>
      <c r="I120" s="125"/>
    </row>
    <row r="121" spans="1:9" ht="75" customHeight="1" thickBot="1" x14ac:dyDescent="0.3">
      <c r="A121" s="145" t="s">
        <v>16</v>
      </c>
      <c r="B121" s="379"/>
      <c r="C121" s="67" t="s">
        <v>10</v>
      </c>
      <c r="D121" s="441" t="s">
        <v>276</v>
      </c>
      <c r="E121" s="442" t="s">
        <v>283</v>
      </c>
      <c r="F121" s="443">
        <v>275000</v>
      </c>
      <c r="G121" s="444">
        <v>60</v>
      </c>
      <c r="H121" s="445" t="s">
        <v>115</v>
      </c>
      <c r="I121" s="324"/>
    </row>
    <row r="122" spans="1:9" ht="55.15" customHeight="1" x14ac:dyDescent="0.25">
      <c r="A122" s="98" t="s">
        <v>8</v>
      </c>
      <c r="B122" s="373" t="s">
        <v>20</v>
      </c>
      <c r="C122" s="208" t="s">
        <v>110</v>
      </c>
      <c r="D122" s="208" t="s">
        <v>111</v>
      </c>
      <c r="E122" s="209" t="s">
        <v>89</v>
      </c>
      <c r="F122" s="210">
        <v>34506</v>
      </c>
      <c r="G122" s="211">
        <v>50</v>
      </c>
      <c r="H122" s="446" t="s">
        <v>115</v>
      </c>
      <c r="I122" s="120"/>
    </row>
    <row r="123" spans="1:9" ht="55.15" customHeight="1" x14ac:dyDescent="0.25">
      <c r="A123" s="98" t="s">
        <v>11</v>
      </c>
      <c r="B123" s="371"/>
      <c r="C123" s="212" t="s">
        <v>110</v>
      </c>
      <c r="D123" s="212" t="s">
        <v>112</v>
      </c>
      <c r="E123" s="209" t="s">
        <v>89</v>
      </c>
      <c r="F123" s="210">
        <v>137850</v>
      </c>
      <c r="G123" s="211">
        <v>25</v>
      </c>
      <c r="H123" s="209" t="s">
        <v>115</v>
      </c>
      <c r="I123" s="120"/>
    </row>
    <row r="124" spans="1:9" ht="55.15" customHeight="1" x14ac:dyDescent="0.25">
      <c r="A124" s="104" t="s">
        <v>12</v>
      </c>
      <c r="B124" s="372"/>
      <c r="C124" s="213" t="s">
        <v>110</v>
      </c>
      <c r="D124" s="213" t="s">
        <v>113</v>
      </c>
      <c r="E124" s="174" t="s">
        <v>89</v>
      </c>
      <c r="F124" s="214">
        <v>15000</v>
      </c>
      <c r="G124" s="176">
        <v>10</v>
      </c>
      <c r="H124" s="174" t="s">
        <v>116</v>
      </c>
      <c r="I124" s="125"/>
    </row>
    <row r="125" spans="1:9" ht="55.15" customHeight="1" thickBot="1" x14ac:dyDescent="0.3">
      <c r="A125" s="145" t="s">
        <v>13</v>
      </c>
      <c r="B125" s="374"/>
      <c r="C125" s="215" t="s">
        <v>110</v>
      </c>
      <c r="D125" s="448" t="s">
        <v>114</v>
      </c>
      <c r="E125" s="449" t="s">
        <v>76</v>
      </c>
      <c r="F125" s="450">
        <v>79634</v>
      </c>
      <c r="G125" s="451">
        <v>50</v>
      </c>
      <c r="H125" s="449" t="s">
        <v>115</v>
      </c>
      <c r="I125" s="324"/>
    </row>
    <row r="126" spans="1:9" ht="54.75" customHeight="1" x14ac:dyDescent="0.25">
      <c r="A126" s="98" t="s">
        <v>8</v>
      </c>
      <c r="B126" s="373" t="s">
        <v>46</v>
      </c>
      <c r="C126" s="99" t="s">
        <v>179</v>
      </c>
      <c r="D126" s="99" t="s">
        <v>180</v>
      </c>
      <c r="E126" s="198" t="s">
        <v>74</v>
      </c>
      <c r="F126" s="190">
        <v>18000</v>
      </c>
      <c r="G126" s="100">
        <v>20</v>
      </c>
      <c r="H126" s="100" t="s">
        <v>115</v>
      </c>
      <c r="I126" s="120"/>
    </row>
    <row r="127" spans="1:9" ht="54.75" customHeight="1" x14ac:dyDescent="0.25">
      <c r="A127" s="104" t="s">
        <v>11</v>
      </c>
      <c r="B127" s="380"/>
      <c r="C127" s="105" t="s">
        <v>179</v>
      </c>
      <c r="D127" s="105" t="s">
        <v>181</v>
      </c>
      <c r="E127" s="216" t="s">
        <v>74</v>
      </c>
      <c r="F127" s="106">
        <v>33000</v>
      </c>
      <c r="G127" s="107">
        <v>20</v>
      </c>
      <c r="H127" s="107" t="s">
        <v>115</v>
      </c>
      <c r="I127" s="125"/>
    </row>
    <row r="128" spans="1:9" ht="54.75" customHeight="1" x14ac:dyDescent="0.25">
      <c r="A128" s="104" t="s">
        <v>12</v>
      </c>
      <c r="B128" s="380"/>
      <c r="C128" s="105" t="s">
        <v>179</v>
      </c>
      <c r="D128" s="105" t="s">
        <v>182</v>
      </c>
      <c r="E128" s="216" t="s">
        <v>74</v>
      </c>
      <c r="F128" s="106">
        <v>10000</v>
      </c>
      <c r="G128" s="109">
        <v>20</v>
      </c>
      <c r="H128" s="107" t="s">
        <v>115</v>
      </c>
      <c r="I128" s="125"/>
    </row>
    <row r="129" spans="1:10" ht="54.75" customHeight="1" x14ac:dyDescent="0.25">
      <c r="A129" s="104" t="s">
        <v>13</v>
      </c>
      <c r="B129" s="380"/>
      <c r="C129" s="105" t="s">
        <v>179</v>
      </c>
      <c r="D129" s="105" t="s">
        <v>183</v>
      </c>
      <c r="E129" s="216" t="s">
        <v>74</v>
      </c>
      <c r="F129" s="106">
        <v>30000</v>
      </c>
      <c r="G129" s="109">
        <v>20</v>
      </c>
      <c r="H129" s="107" t="s">
        <v>115</v>
      </c>
      <c r="I129" s="125"/>
    </row>
    <row r="130" spans="1:10" ht="54.75" customHeight="1" x14ac:dyDescent="0.25">
      <c r="A130" s="104" t="s">
        <v>14</v>
      </c>
      <c r="B130" s="380"/>
      <c r="C130" s="105" t="s">
        <v>179</v>
      </c>
      <c r="D130" s="110" t="s">
        <v>185</v>
      </c>
      <c r="E130" s="216" t="s">
        <v>74</v>
      </c>
      <c r="F130" s="106">
        <v>180000</v>
      </c>
      <c r="G130" s="20">
        <v>24</v>
      </c>
      <c r="H130" s="107" t="s">
        <v>115</v>
      </c>
      <c r="I130" s="125"/>
    </row>
    <row r="131" spans="1:10" ht="54.75" customHeight="1" thickBot="1" x14ac:dyDescent="0.3">
      <c r="A131" s="145" t="s">
        <v>15</v>
      </c>
      <c r="B131" s="379"/>
      <c r="C131" s="136" t="s">
        <v>179</v>
      </c>
      <c r="D131" s="136" t="s">
        <v>184</v>
      </c>
      <c r="E131" s="217" t="s">
        <v>74</v>
      </c>
      <c r="F131" s="147">
        <v>30000</v>
      </c>
      <c r="G131" s="62">
        <v>26</v>
      </c>
      <c r="H131" s="146" t="s">
        <v>115</v>
      </c>
      <c r="I131" s="128"/>
    </row>
    <row r="132" spans="1:10" ht="78.599999999999994" customHeight="1" x14ac:dyDescent="0.25">
      <c r="A132" s="98" t="s">
        <v>8</v>
      </c>
      <c r="B132" s="373" t="s">
        <v>361</v>
      </c>
      <c r="C132" s="99" t="s">
        <v>362</v>
      </c>
      <c r="D132" s="99" t="s">
        <v>364</v>
      </c>
      <c r="E132" s="198" t="s">
        <v>204</v>
      </c>
      <c r="F132" s="190">
        <v>29420</v>
      </c>
      <c r="G132" s="100">
        <v>10</v>
      </c>
      <c r="H132" s="100" t="s">
        <v>219</v>
      </c>
      <c r="I132" s="120"/>
    </row>
    <row r="133" spans="1:10" ht="78.599999999999994" customHeight="1" x14ac:dyDescent="0.25">
      <c r="A133" s="104" t="s">
        <v>11</v>
      </c>
      <c r="B133" s="380"/>
      <c r="C133" s="99" t="s">
        <v>362</v>
      </c>
      <c r="D133" s="99" t="s">
        <v>365</v>
      </c>
      <c r="E133" s="216" t="s">
        <v>204</v>
      </c>
      <c r="F133" s="106">
        <v>65600</v>
      </c>
      <c r="G133" s="107">
        <v>5</v>
      </c>
      <c r="H133" s="107" t="s">
        <v>219</v>
      </c>
      <c r="I133" s="125"/>
    </row>
    <row r="134" spans="1:10" ht="78.599999999999994" customHeight="1" x14ac:dyDescent="0.25">
      <c r="A134" s="104" t="s">
        <v>12</v>
      </c>
      <c r="B134" s="380"/>
      <c r="C134" s="105" t="s">
        <v>363</v>
      </c>
      <c r="D134" s="99" t="s">
        <v>366</v>
      </c>
      <c r="E134" s="216" t="s">
        <v>204</v>
      </c>
      <c r="F134" s="106">
        <v>12227</v>
      </c>
      <c r="G134" s="109">
        <v>4</v>
      </c>
      <c r="H134" s="107" t="s">
        <v>219</v>
      </c>
      <c r="I134" s="125"/>
    </row>
    <row r="135" spans="1:10" ht="78.599999999999994" customHeight="1" thickBot="1" x14ac:dyDescent="0.3">
      <c r="A135" s="139" t="s">
        <v>13</v>
      </c>
      <c r="B135" s="379"/>
      <c r="C135" s="136" t="s">
        <v>368</v>
      </c>
      <c r="D135" s="136" t="s">
        <v>367</v>
      </c>
      <c r="E135" s="217" t="s">
        <v>75</v>
      </c>
      <c r="F135" s="147">
        <v>318535</v>
      </c>
      <c r="G135" s="62">
        <v>70</v>
      </c>
      <c r="H135" s="146" t="s">
        <v>219</v>
      </c>
      <c r="I135" s="128"/>
    </row>
    <row r="136" spans="1:10" customFormat="1" ht="47.25" customHeight="1" x14ac:dyDescent="0.25">
      <c r="A136" s="270" t="s">
        <v>8</v>
      </c>
      <c r="B136" s="433" t="s">
        <v>427</v>
      </c>
      <c r="C136" s="273" t="s">
        <v>410</v>
      </c>
      <c r="D136" s="274" t="s">
        <v>411</v>
      </c>
      <c r="E136" s="266" t="s">
        <v>412</v>
      </c>
      <c r="F136" s="267">
        <v>12000</v>
      </c>
      <c r="G136" s="268">
        <v>2</v>
      </c>
      <c r="H136" s="265" t="s">
        <v>413</v>
      </c>
      <c r="I136" s="271"/>
      <c r="J136" s="272"/>
    </row>
    <row r="137" spans="1:10" customFormat="1" ht="47.25" customHeight="1" x14ac:dyDescent="0.25">
      <c r="A137" s="265" t="s">
        <v>11</v>
      </c>
      <c r="B137" s="433"/>
      <c r="C137" s="273" t="s">
        <v>410</v>
      </c>
      <c r="D137" s="274" t="s">
        <v>414</v>
      </c>
      <c r="E137" s="266" t="s">
        <v>415</v>
      </c>
      <c r="F137" s="267">
        <v>3000</v>
      </c>
      <c r="G137" s="268">
        <v>3</v>
      </c>
      <c r="H137" s="265" t="s">
        <v>416</v>
      </c>
      <c r="I137" s="271"/>
      <c r="J137" s="272"/>
    </row>
    <row r="138" spans="1:10" customFormat="1" ht="47.25" customHeight="1" x14ac:dyDescent="0.25">
      <c r="A138" s="265" t="s">
        <v>12</v>
      </c>
      <c r="B138" s="433"/>
      <c r="C138" s="273" t="s">
        <v>410</v>
      </c>
      <c r="D138" s="325" t="s">
        <v>417</v>
      </c>
      <c r="E138" s="326" t="s">
        <v>418</v>
      </c>
      <c r="F138" s="327">
        <v>99500</v>
      </c>
      <c r="G138" s="328">
        <v>26</v>
      </c>
      <c r="H138" s="329" t="s">
        <v>82</v>
      </c>
      <c r="I138" s="330" t="s">
        <v>419</v>
      </c>
      <c r="J138" s="272"/>
    </row>
    <row r="139" spans="1:10" customFormat="1" ht="47.25" customHeight="1" x14ac:dyDescent="0.25">
      <c r="A139" s="265" t="s">
        <v>13</v>
      </c>
      <c r="B139" s="433"/>
      <c r="C139" s="273" t="s">
        <v>410</v>
      </c>
      <c r="D139" s="447" t="s">
        <v>420</v>
      </c>
      <c r="E139" s="326" t="s">
        <v>421</v>
      </c>
      <c r="F139" s="331">
        <v>7500</v>
      </c>
      <c r="G139" s="328">
        <v>4</v>
      </c>
      <c r="H139" s="329" t="s">
        <v>82</v>
      </c>
      <c r="I139" s="330" t="s">
        <v>419</v>
      </c>
      <c r="J139" s="272"/>
    </row>
    <row r="140" spans="1:10" customFormat="1" ht="47.25" customHeight="1" x14ac:dyDescent="0.25">
      <c r="A140" s="265" t="s">
        <v>14</v>
      </c>
      <c r="B140" s="433"/>
      <c r="C140" s="273" t="s">
        <v>410</v>
      </c>
      <c r="D140" s="325" t="s">
        <v>422</v>
      </c>
      <c r="E140" s="326" t="s">
        <v>421</v>
      </c>
      <c r="F140" s="331">
        <v>31000</v>
      </c>
      <c r="G140" s="328">
        <v>13</v>
      </c>
      <c r="H140" s="329" t="s">
        <v>82</v>
      </c>
      <c r="I140" s="330" t="s">
        <v>419</v>
      </c>
      <c r="J140" s="272"/>
    </row>
    <row r="141" spans="1:10" customFormat="1" ht="47.25" customHeight="1" x14ac:dyDescent="0.25">
      <c r="A141" s="265" t="s">
        <v>15</v>
      </c>
      <c r="B141" s="433"/>
      <c r="C141" s="273" t="s">
        <v>410</v>
      </c>
      <c r="D141" s="325" t="s">
        <v>423</v>
      </c>
      <c r="E141" s="326" t="s">
        <v>421</v>
      </c>
      <c r="F141" s="331">
        <v>8000</v>
      </c>
      <c r="G141" s="328">
        <v>4</v>
      </c>
      <c r="H141" s="329" t="s">
        <v>82</v>
      </c>
      <c r="I141" s="330"/>
      <c r="J141" s="272"/>
    </row>
    <row r="142" spans="1:10" customFormat="1" ht="47.25" customHeight="1" x14ac:dyDescent="0.25">
      <c r="A142" s="265" t="s">
        <v>16</v>
      </c>
      <c r="B142" s="433"/>
      <c r="C142" s="273" t="s">
        <v>410</v>
      </c>
      <c r="D142" s="325" t="s">
        <v>424</v>
      </c>
      <c r="E142" s="332" t="s">
        <v>421</v>
      </c>
      <c r="F142" s="333">
        <v>30000</v>
      </c>
      <c r="G142" s="328">
        <v>1</v>
      </c>
      <c r="H142" s="334" t="s">
        <v>82</v>
      </c>
      <c r="I142" s="335"/>
      <c r="J142" s="272"/>
    </row>
    <row r="143" spans="1:10" customFormat="1" ht="47.25" customHeight="1" thickBot="1" x14ac:dyDescent="0.3">
      <c r="A143" s="269" t="s">
        <v>17</v>
      </c>
      <c r="B143" s="434"/>
      <c r="C143" s="275" t="s">
        <v>425</v>
      </c>
      <c r="D143" s="336" t="s">
        <v>426</v>
      </c>
      <c r="E143" s="337" t="s">
        <v>191</v>
      </c>
      <c r="F143" s="338">
        <v>510000</v>
      </c>
      <c r="G143" s="339">
        <v>40</v>
      </c>
      <c r="H143" s="340" t="s">
        <v>82</v>
      </c>
      <c r="I143" s="341"/>
      <c r="J143" s="272"/>
    </row>
    <row r="144" spans="1:10" s="159" customFormat="1" ht="30" x14ac:dyDescent="0.25">
      <c r="A144" s="137" t="s">
        <v>8</v>
      </c>
      <c r="B144" s="397" t="s">
        <v>340</v>
      </c>
      <c r="C144" s="393" t="s">
        <v>341</v>
      </c>
      <c r="D144" s="296" t="s">
        <v>342</v>
      </c>
      <c r="E144" s="297" t="s">
        <v>348</v>
      </c>
      <c r="F144" s="342">
        <v>46500</v>
      </c>
      <c r="G144" s="297">
        <v>15</v>
      </c>
      <c r="H144" s="299" t="s">
        <v>115</v>
      </c>
      <c r="I144" s="322"/>
      <c r="J144" s="164"/>
    </row>
    <row r="145" spans="1:10" s="159" customFormat="1" ht="30.75" thickBot="1" x14ac:dyDescent="0.3">
      <c r="A145" s="104" t="s">
        <v>11</v>
      </c>
      <c r="B145" s="398"/>
      <c r="C145" s="394"/>
      <c r="D145" s="261" t="s">
        <v>343</v>
      </c>
      <c r="E145" s="36" t="s">
        <v>360</v>
      </c>
      <c r="F145" s="106">
        <v>40000</v>
      </c>
      <c r="G145" s="260">
        <v>25</v>
      </c>
      <c r="H145" s="260" t="s">
        <v>115</v>
      </c>
      <c r="I145" s="172"/>
      <c r="J145" s="164"/>
    </row>
    <row r="146" spans="1:10" ht="30" x14ac:dyDescent="0.25">
      <c r="A146" s="137" t="s">
        <v>8</v>
      </c>
      <c r="B146" s="373" t="s">
        <v>47</v>
      </c>
      <c r="C146" s="58" t="s">
        <v>10</v>
      </c>
      <c r="D146" s="56" t="s">
        <v>236</v>
      </c>
      <c r="E146" s="37" t="s">
        <v>204</v>
      </c>
      <c r="F146" s="167">
        <v>105000</v>
      </c>
      <c r="G146" s="148">
        <v>40</v>
      </c>
      <c r="H146" s="148" t="s">
        <v>249</v>
      </c>
      <c r="I146" s="168"/>
    </row>
    <row r="147" spans="1:10" ht="30" x14ac:dyDescent="0.25">
      <c r="A147" s="104" t="s">
        <v>11</v>
      </c>
      <c r="B147" s="372"/>
      <c r="C147" s="52" t="s">
        <v>10</v>
      </c>
      <c r="D147" s="8" t="s">
        <v>237</v>
      </c>
      <c r="E147" s="51" t="s">
        <v>204</v>
      </c>
      <c r="F147" s="106">
        <v>11900</v>
      </c>
      <c r="G147" s="260">
        <v>13</v>
      </c>
      <c r="H147" s="260" t="s">
        <v>249</v>
      </c>
      <c r="I147" s="108"/>
    </row>
    <row r="148" spans="1:10" ht="30" x14ac:dyDescent="0.25">
      <c r="A148" s="104" t="s">
        <v>12</v>
      </c>
      <c r="B148" s="372"/>
      <c r="C148" s="8" t="s">
        <v>10</v>
      </c>
      <c r="D148" s="8" t="s">
        <v>238</v>
      </c>
      <c r="E148" s="51" t="s">
        <v>204</v>
      </c>
      <c r="F148" s="106">
        <v>32000</v>
      </c>
      <c r="G148" s="260">
        <v>6</v>
      </c>
      <c r="H148" s="260" t="s">
        <v>249</v>
      </c>
      <c r="I148" s="108"/>
    </row>
    <row r="149" spans="1:10" ht="75" x14ac:dyDescent="0.25">
      <c r="A149" s="104" t="s">
        <v>13</v>
      </c>
      <c r="B149" s="372"/>
      <c r="C149" s="8" t="s">
        <v>10</v>
      </c>
      <c r="D149" s="8" t="s">
        <v>245</v>
      </c>
      <c r="E149" s="51" t="s">
        <v>74</v>
      </c>
      <c r="F149" s="106">
        <v>47000</v>
      </c>
      <c r="G149" s="260">
        <v>1</v>
      </c>
      <c r="H149" s="260" t="s">
        <v>249</v>
      </c>
      <c r="I149" s="108"/>
    </row>
    <row r="150" spans="1:10" ht="60" x14ac:dyDescent="0.25">
      <c r="A150" s="104" t="s">
        <v>14</v>
      </c>
      <c r="B150" s="372"/>
      <c r="C150" s="53" t="s">
        <v>234</v>
      </c>
      <c r="D150" s="8" t="s">
        <v>246</v>
      </c>
      <c r="E150" s="51" t="s">
        <v>204</v>
      </c>
      <c r="F150" s="106">
        <v>43200</v>
      </c>
      <c r="G150" s="260">
        <v>12</v>
      </c>
      <c r="H150" s="260" t="s">
        <v>249</v>
      </c>
      <c r="I150" s="108"/>
    </row>
    <row r="151" spans="1:10" ht="48.75" customHeight="1" x14ac:dyDescent="0.25">
      <c r="A151" s="104" t="s">
        <v>15</v>
      </c>
      <c r="B151" s="372"/>
      <c r="C151" s="53" t="s">
        <v>234</v>
      </c>
      <c r="D151" s="8" t="s">
        <v>239</v>
      </c>
      <c r="E151" s="51" t="s">
        <v>204</v>
      </c>
      <c r="F151" s="106">
        <v>4000</v>
      </c>
      <c r="G151" s="260">
        <v>3</v>
      </c>
      <c r="H151" s="260" t="s">
        <v>249</v>
      </c>
      <c r="I151" s="108"/>
    </row>
    <row r="152" spans="1:10" ht="63.75" customHeight="1" x14ac:dyDescent="0.25">
      <c r="A152" s="104" t="s">
        <v>16</v>
      </c>
      <c r="B152" s="372"/>
      <c r="C152" s="53" t="s">
        <v>234</v>
      </c>
      <c r="D152" s="8" t="s">
        <v>240</v>
      </c>
      <c r="E152" s="51" t="s">
        <v>204</v>
      </c>
      <c r="F152" s="106">
        <v>2000</v>
      </c>
      <c r="G152" s="107">
        <v>2</v>
      </c>
      <c r="H152" s="107" t="s">
        <v>249</v>
      </c>
      <c r="I152" s="108"/>
    </row>
    <row r="153" spans="1:10" ht="63.75" customHeight="1" x14ac:dyDescent="0.25">
      <c r="A153" s="104" t="s">
        <v>17</v>
      </c>
      <c r="B153" s="372"/>
      <c r="C153" s="53" t="s">
        <v>234</v>
      </c>
      <c r="D153" s="8" t="s">
        <v>241</v>
      </c>
      <c r="E153" s="51" t="s">
        <v>204</v>
      </c>
      <c r="F153" s="106">
        <v>4000</v>
      </c>
      <c r="G153" s="107">
        <v>4</v>
      </c>
      <c r="H153" s="107" t="s">
        <v>249</v>
      </c>
      <c r="I153" s="108"/>
    </row>
    <row r="154" spans="1:10" ht="63.75" customHeight="1" x14ac:dyDescent="0.25">
      <c r="A154" s="104" t="s">
        <v>22</v>
      </c>
      <c r="B154" s="372"/>
      <c r="C154" s="53" t="s">
        <v>234</v>
      </c>
      <c r="D154" s="8" t="s">
        <v>242</v>
      </c>
      <c r="E154" s="51" t="s">
        <v>204</v>
      </c>
      <c r="F154" s="106">
        <v>4000</v>
      </c>
      <c r="G154" s="107">
        <v>4</v>
      </c>
      <c r="H154" s="107" t="s">
        <v>249</v>
      </c>
      <c r="I154" s="108"/>
    </row>
    <row r="155" spans="1:10" ht="63.75" customHeight="1" x14ac:dyDescent="0.25">
      <c r="A155" s="104" t="s">
        <v>23</v>
      </c>
      <c r="B155" s="372"/>
      <c r="C155" s="53" t="s">
        <v>234</v>
      </c>
      <c r="D155" s="8" t="s">
        <v>247</v>
      </c>
      <c r="E155" s="51" t="s">
        <v>204</v>
      </c>
      <c r="F155" s="106">
        <v>3500</v>
      </c>
      <c r="G155" s="107">
        <v>5</v>
      </c>
      <c r="H155" s="107" t="s">
        <v>249</v>
      </c>
      <c r="I155" s="108"/>
    </row>
    <row r="156" spans="1:10" ht="63.75" customHeight="1" x14ac:dyDescent="0.25">
      <c r="A156" s="104" t="s">
        <v>34</v>
      </c>
      <c r="B156" s="372"/>
      <c r="C156" s="54" t="s">
        <v>235</v>
      </c>
      <c r="D156" s="8" t="s">
        <v>243</v>
      </c>
      <c r="E156" s="51" t="s">
        <v>204</v>
      </c>
      <c r="F156" s="138">
        <v>5000</v>
      </c>
      <c r="G156" s="107">
        <v>5</v>
      </c>
      <c r="H156" s="107" t="s">
        <v>249</v>
      </c>
      <c r="I156" s="76"/>
    </row>
    <row r="157" spans="1:10" ht="63.75" customHeight="1" thickBot="1" x14ac:dyDescent="0.3">
      <c r="A157" s="145" t="s">
        <v>35</v>
      </c>
      <c r="B157" s="374"/>
      <c r="C157" s="55" t="s">
        <v>235</v>
      </c>
      <c r="D157" s="57" t="s">
        <v>244</v>
      </c>
      <c r="E157" s="218" t="s">
        <v>248</v>
      </c>
      <c r="F157" s="219">
        <v>4200</v>
      </c>
      <c r="G157" s="146">
        <v>1</v>
      </c>
      <c r="H157" s="146" t="s">
        <v>250</v>
      </c>
      <c r="I157" s="180"/>
    </row>
    <row r="158" spans="1:10" ht="67.5" customHeight="1" x14ac:dyDescent="0.25">
      <c r="A158" s="137" t="s">
        <v>8</v>
      </c>
      <c r="B158" s="373" t="s">
        <v>211</v>
      </c>
      <c r="C158" s="56" t="s">
        <v>213</v>
      </c>
      <c r="D158" s="56" t="s">
        <v>217</v>
      </c>
      <c r="E158" s="36" t="s">
        <v>218</v>
      </c>
      <c r="F158" s="81">
        <v>148000</v>
      </c>
      <c r="G158" s="36">
        <v>35</v>
      </c>
      <c r="H158" s="36" t="s">
        <v>219</v>
      </c>
      <c r="I158" s="163"/>
    </row>
    <row r="159" spans="1:10" ht="67.5" customHeight="1" x14ac:dyDescent="0.25">
      <c r="A159" s="104" t="s">
        <v>11</v>
      </c>
      <c r="B159" s="372"/>
      <c r="C159" s="8" t="s">
        <v>213</v>
      </c>
      <c r="D159" s="8" t="s">
        <v>220</v>
      </c>
      <c r="E159" s="36" t="s">
        <v>218</v>
      </c>
      <c r="F159" s="81">
        <v>33000</v>
      </c>
      <c r="G159" s="36">
        <v>25</v>
      </c>
      <c r="H159" s="36" t="s">
        <v>219</v>
      </c>
      <c r="I159" s="125"/>
    </row>
    <row r="160" spans="1:10" ht="67.5" customHeight="1" x14ac:dyDescent="0.25">
      <c r="A160" s="104" t="s">
        <v>12</v>
      </c>
      <c r="B160" s="372"/>
      <c r="C160" s="105" t="s">
        <v>214</v>
      </c>
      <c r="D160" s="105" t="s">
        <v>221</v>
      </c>
      <c r="E160" s="107" t="s">
        <v>222</v>
      </c>
      <c r="F160" s="106">
        <v>26600</v>
      </c>
      <c r="G160" s="107">
        <v>25</v>
      </c>
      <c r="H160" s="107" t="s">
        <v>219</v>
      </c>
      <c r="I160" s="125"/>
    </row>
    <row r="161" spans="1:9" ht="67.5" customHeight="1" x14ac:dyDescent="0.25">
      <c r="A161" s="104" t="s">
        <v>13</v>
      </c>
      <c r="B161" s="372"/>
      <c r="C161" s="105" t="s">
        <v>214</v>
      </c>
      <c r="D161" s="105" t="s">
        <v>223</v>
      </c>
      <c r="E161" s="107" t="s">
        <v>74</v>
      </c>
      <c r="F161" s="106">
        <v>10000</v>
      </c>
      <c r="G161" s="107">
        <v>10</v>
      </c>
      <c r="H161" s="107" t="s">
        <v>219</v>
      </c>
      <c r="I161" s="125"/>
    </row>
    <row r="162" spans="1:9" ht="67.5" customHeight="1" x14ac:dyDescent="0.25">
      <c r="A162" s="104" t="s">
        <v>14</v>
      </c>
      <c r="B162" s="372"/>
      <c r="C162" s="105" t="s">
        <v>214</v>
      </c>
      <c r="D162" s="121" t="s">
        <v>224</v>
      </c>
      <c r="E162" s="107" t="s">
        <v>74</v>
      </c>
      <c r="F162" s="106">
        <v>20000</v>
      </c>
      <c r="G162" s="107">
        <v>8</v>
      </c>
      <c r="H162" s="107" t="s">
        <v>219</v>
      </c>
      <c r="I162" s="125"/>
    </row>
    <row r="163" spans="1:9" ht="67.5" customHeight="1" x14ac:dyDescent="0.25">
      <c r="A163" s="104" t="s">
        <v>15</v>
      </c>
      <c r="B163" s="372"/>
      <c r="C163" s="105" t="s">
        <v>214</v>
      </c>
      <c r="D163" s="300" t="s">
        <v>225</v>
      </c>
      <c r="E163" s="301" t="s">
        <v>226</v>
      </c>
      <c r="F163" s="302">
        <v>160000</v>
      </c>
      <c r="G163" s="301">
        <v>40</v>
      </c>
      <c r="H163" s="297" t="s">
        <v>227</v>
      </c>
      <c r="I163" s="323"/>
    </row>
    <row r="164" spans="1:9" ht="67.5" customHeight="1" x14ac:dyDescent="0.25">
      <c r="A164" s="104" t="s">
        <v>16</v>
      </c>
      <c r="B164" s="372"/>
      <c r="C164" s="105" t="s">
        <v>214</v>
      </c>
      <c r="D164" s="121" t="s">
        <v>228</v>
      </c>
      <c r="E164" s="107" t="s">
        <v>229</v>
      </c>
      <c r="F164" s="106">
        <v>40000</v>
      </c>
      <c r="G164" s="107">
        <v>6</v>
      </c>
      <c r="H164" s="107" t="s">
        <v>219</v>
      </c>
      <c r="I164" s="125"/>
    </row>
    <row r="165" spans="1:9" ht="67.5" customHeight="1" x14ac:dyDescent="0.25">
      <c r="A165" s="104" t="s">
        <v>17</v>
      </c>
      <c r="B165" s="372"/>
      <c r="C165" s="105" t="s">
        <v>214</v>
      </c>
      <c r="D165" s="121" t="s">
        <v>233</v>
      </c>
      <c r="E165" s="107" t="s">
        <v>148</v>
      </c>
      <c r="F165" s="106">
        <v>75000</v>
      </c>
      <c r="G165" s="107">
        <v>3</v>
      </c>
      <c r="H165" s="452" t="s">
        <v>219</v>
      </c>
      <c r="I165" s="125"/>
    </row>
    <row r="166" spans="1:9" ht="67.5" customHeight="1" x14ac:dyDescent="0.25">
      <c r="A166" s="104" t="s">
        <v>22</v>
      </c>
      <c r="B166" s="372"/>
      <c r="C166" s="105" t="s">
        <v>215</v>
      </c>
      <c r="D166" s="105" t="s">
        <v>230</v>
      </c>
      <c r="E166" s="107" t="s">
        <v>173</v>
      </c>
      <c r="F166" s="106">
        <v>14000</v>
      </c>
      <c r="G166" s="107">
        <v>7</v>
      </c>
      <c r="H166" s="107" t="s">
        <v>219</v>
      </c>
      <c r="I166" s="125"/>
    </row>
    <row r="167" spans="1:9" ht="67.5" customHeight="1" thickBot="1" x14ac:dyDescent="0.3">
      <c r="A167" s="145" t="s">
        <v>23</v>
      </c>
      <c r="B167" s="374"/>
      <c r="C167" s="136" t="s">
        <v>216</v>
      </c>
      <c r="D167" s="110" t="s">
        <v>231</v>
      </c>
      <c r="E167" s="111" t="s">
        <v>232</v>
      </c>
      <c r="F167" s="112">
        <v>50000</v>
      </c>
      <c r="G167" s="111">
        <v>20</v>
      </c>
      <c r="H167" s="111" t="s">
        <v>219</v>
      </c>
      <c r="I167" s="144"/>
    </row>
    <row r="168" spans="1:9" ht="101.25" customHeight="1" thickBot="1" x14ac:dyDescent="0.3">
      <c r="A168" s="220" t="s">
        <v>8</v>
      </c>
      <c r="B168" s="94" t="s">
        <v>28</v>
      </c>
      <c r="C168" s="221" t="s">
        <v>142</v>
      </c>
      <c r="D168" s="155" t="s">
        <v>143</v>
      </c>
      <c r="E168" s="222" t="s">
        <v>74</v>
      </c>
      <c r="F168" s="157">
        <v>113000</v>
      </c>
      <c r="G168" s="222">
        <v>40</v>
      </c>
      <c r="H168" s="222" t="s">
        <v>77</v>
      </c>
      <c r="I168" s="223"/>
    </row>
    <row r="169" spans="1:9" ht="101.25" customHeight="1" thickBot="1" x14ac:dyDescent="0.3">
      <c r="A169" s="154" t="s">
        <v>8</v>
      </c>
      <c r="B169" s="83" t="s">
        <v>251</v>
      </c>
      <c r="C169" s="221" t="s">
        <v>253</v>
      </c>
      <c r="D169" s="155" t="s">
        <v>254</v>
      </c>
      <c r="E169" s="222" t="s">
        <v>252</v>
      </c>
      <c r="F169" s="157">
        <v>17000</v>
      </c>
      <c r="G169" s="222">
        <v>2</v>
      </c>
      <c r="H169" s="222" t="s">
        <v>77</v>
      </c>
      <c r="I169" s="223"/>
    </row>
    <row r="170" spans="1:9" ht="56.25" customHeight="1" x14ac:dyDescent="0.25">
      <c r="A170" s="137" t="s">
        <v>8</v>
      </c>
      <c r="B170" s="373" t="s">
        <v>26</v>
      </c>
      <c r="C170" s="129" t="s">
        <v>255</v>
      </c>
      <c r="D170" s="160" t="s">
        <v>257</v>
      </c>
      <c r="E170" s="162" t="s">
        <v>259</v>
      </c>
      <c r="F170" s="161">
        <v>20900</v>
      </c>
      <c r="G170" s="224">
        <v>15</v>
      </c>
      <c r="H170" s="19" t="s">
        <v>70</v>
      </c>
      <c r="I170" s="163"/>
    </row>
    <row r="171" spans="1:9" ht="56.25" customHeight="1" thickBot="1" x14ac:dyDescent="0.3">
      <c r="A171" s="139" t="s">
        <v>11</v>
      </c>
      <c r="B171" s="374"/>
      <c r="C171" s="225" t="s">
        <v>256</v>
      </c>
      <c r="D171" s="136" t="s">
        <v>258</v>
      </c>
      <c r="E171" s="193" t="s">
        <v>259</v>
      </c>
      <c r="F171" s="219">
        <v>16600</v>
      </c>
      <c r="G171" s="193">
        <v>8</v>
      </c>
      <c r="H171" s="60" t="s">
        <v>70</v>
      </c>
      <c r="I171" s="128"/>
    </row>
    <row r="172" spans="1:9" ht="101.25" customHeight="1" thickBot="1" x14ac:dyDescent="0.3">
      <c r="A172" s="220" t="s">
        <v>8</v>
      </c>
      <c r="B172" s="94" t="s">
        <v>319</v>
      </c>
      <c r="C172" s="221" t="s">
        <v>320</v>
      </c>
      <c r="D172" s="155" t="s">
        <v>321</v>
      </c>
      <c r="E172" s="222" t="s">
        <v>204</v>
      </c>
      <c r="F172" s="157">
        <v>121700</v>
      </c>
      <c r="G172" s="222">
        <v>53</v>
      </c>
      <c r="H172" s="61" t="s">
        <v>70</v>
      </c>
      <c r="I172" s="223" t="s">
        <v>322</v>
      </c>
    </row>
    <row r="173" spans="1:9" ht="66.75" customHeight="1" x14ac:dyDescent="0.25">
      <c r="A173" s="148" t="s">
        <v>8</v>
      </c>
      <c r="B173" s="373" t="s">
        <v>49</v>
      </c>
      <c r="C173" s="18" t="s">
        <v>50</v>
      </c>
      <c r="D173" s="18" t="s">
        <v>61</v>
      </c>
      <c r="E173" s="19" t="s">
        <v>64</v>
      </c>
      <c r="F173" s="59">
        <v>511300</v>
      </c>
      <c r="G173" s="19">
        <v>100</v>
      </c>
      <c r="H173" s="19" t="s">
        <v>70</v>
      </c>
      <c r="I173" s="163"/>
    </row>
    <row r="174" spans="1:9" ht="66.75" customHeight="1" x14ac:dyDescent="0.25">
      <c r="A174" s="107" t="s">
        <v>11</v>
      </c>
      <c r="B174" s="380"/>
      <c r="C174" s="68" t="s">
        <v>50</v>
      </c>
      <c r="D174" s="12" t="s">
        <v>62</v>
      </c>
      <c r="E174" s="13" t="s">
        <v>64</v>
      </c>
      <c r="F174" s="14">
        <v>60000</v>
      </c>
      <c r="G174" s="15">
        <v>7</v>
      </c>
      <c r="H174" s="13" t="s">
        <v>70</v>
      </c>
      <c r="I174" s="125"/>
    </row>
    <row r="175" spans="1:9" ht="66.75" customHeight="1" x14ac:dyDescent="0.25">
      <c r="A175" s="107" t="s">
        <v>12</v>
      </c>
      <c r="B175" s="380"/>
      <c r="C175" s="68" t="s">
        <v>50</v>
      </c>
      <c r="D175" s="12" t="s">
        <v>63</v>
      </c>
      <c r="E175" s="15" t="s">
        <v>65</v>
      </c>
      <c r="F175" s="14">
        <v>30000</v>
      </c>
      <c r="G175" s="15">
        <v>15</v>
      </c>
      <c r="H175" s="13" t="s">
        <v>70</v>
      </c>
      <c r="I175" s="125"/>
    </row>
    <row r="176" spans="1:9" ht="66.75" customHeight="1" x14ac:dyDescent="0.25">
      <c r="A176" s="107" t="s">
        <v>13</v>
      </c>
      <c r="B176" s="380"/>
      <c r="C176" s="68" t="s">
        <v>50</v>
      </c>
      <c r="D176" s="12" t="s">
        <v>60</v>
      </c>
      <c r="E176" s="15" t="s">
        <v>66</v>
      </c>
      <c r="F176" s="14">
        <v>3000</v>
      </c>
      <c r="G176" s="15">
        <v>4</v>
      </c>
      <c r="H176" s="13" t="s">
        <v>70</v>
      </c>
      <c r="I176" s="125"/>
    </row>
    <row r="177" spans="1:12" ht="66.75" customHeight="1" thickBot="1" x14ac:dyDescent="0.3">
      <c r="A177" s="107" t="s">
        <v>14</v>
      </c>
      <c r="B177" s="380"/>
      <c r="C177" s="68" t="s">
        <v>50</v>
      </c>
      <c r="D177" s="12" t="s">
        <v>52</v>
      </c>
      <c r="E177" s="15" t="s">
        <v>66</v>
      </c>
      <c r="F177" s="14">
        <v>15000</v>
      </c>
      <c r="G177" s="15">
        <v>6</v>
      </c>
      <c r="H177" s="13" t="s">
        <v>70</v>
      </c>
      <c r="I177" s="125"/>
    </row>
    <row r="178" spans="1:12" ht="99" customHeight="1" thickBot="1" x14ac:dyDescent="0.3">
      <c r="A178" s="107" t="s">
        <v>15</v>
      </c>
      <c r="B178" s="380"/>
      <c r="C178" s="69" t="s">
        <v>51</v>
      </c>
      <c r="D178" s="12" t="s">
        <v>53</v>
      </c>
      <c r="E178" s="15" t="s">
        <v>67</v>
      </c>
      <c r="F178" s="14">
        <v>23000</v>
      </c>
      <c r="G178" s="15">
        <v>12</v>
      </c>
      <c r="H178" s="13" t="s">
        <v>70</v>
      </c>
      <c r="I178" s="108"/>
      <c r="L178" s="226"/>
    </row>
    <row r="179" spans="1:12" ht="66.75" customHeight="1" x14ac:dyDescent="0.25">
      <c r="A179" s="107" t="s">
        <v>16</v>
      </c>
      <c r="B179" s="380"/>
      <c r="C179" s="70" t="s">
        <v>51</v>
      </c>
      <c r="D179" s="12" t="s">
        <v>54</v>
      </c>
      <c r="E179" s="15" t="s">
        <v>67</v>
      </c>
      <c r="F179" s="14">
        <v>10000</v>
      </c>
      <c r="G179" s="15">
        <v>6</v>
      </c>
      <c r="H179" s="13" t="s">
        <v>70</v>
      </c>
      <c r="I179" s="108"/>
    </row>
    <row r="180" spans="1:12" ht="66.75" customHeight="1" x14ac:dyDescent="0.25">
      <c r="A180" s="107" t="s">
        <v>17</v>
      </c>
      <c r="B180" s="380"/>
      <c r="C180" s="71" t="s">
        <v>51</v>
      </c>
      <c r="D180" s="12" t="s">
        <v>55</v>
      </c>
      <c r="E180" s="15" t="s">
        <v>68</v>
      </c>
      <c r="F180" s="14">
        <v>10000</v>
      </c>
      <c r="G180" s="15">
        <v>15</v>
      </c>
      <c r="H180" s="13" t="s">
        <v>71</v>
      </c>
      <c r="I180" s="108"/>
    </row>
    <row r="181" spans="1:12" ht="66.75" customHeight="1" x14ac:dyDescent="0.25">
      <c r="A181" s="107" t="s">
        <v>22</v>
      </c>
      <c r="B181" s="380"/>
      <c r="C181" s="71" t="s">
        <v>10</v>
      </c>
      <c r="D181" s="12" t="s">
        <v>56</v>
      </c>
      <c r="E181" s="15" t="s">
        <v>69</v>
      </c>
      <c r="F181" s="14">
        <v>21000</v>
      </c>
      <c r="G181" s="15">
        <v>12</v>
      </c>
      <c r="H181" s="13" t="s">
        <v>70</v>
      </c>
      <c r="I181" s="108"/>
    </row>
    <row r="182" spans="1:12" ht="66.75" customHeight="1" x14ac:dyDescent="0.25">
      <c r="A182" s="107" t="s">
        <v>23</v>
      </c>
      <c r="B182" s="380"/>
      <c r="C182" s="71" t="s">
        <v>10</v>
      </c>
      <c r="D182" s="12" t="s">
        <v>57</v>
      </c>
      <c r="E182" s="15" t="s">
        <v>69</v>
      </c>
      <c r="F182" s="14">
        <v>30000</v>
      </c>
      <c r="G182" s="15">
        <v>13</v>
      </c>
      <c r="H182" s="13" t="s">
        <v>70</v>
      </c>
      <c r="I182" s="108"/>
    </row>
    <row r="183" spans="1:12" ht="66.75" customHeight="1" x14ac:dyDescent="0.25">
      <c r="A183" s="107" t="s">
        <v>34</v>
      </c>
      <c r="B183" s="380"/>
      <c r="C183" s="71" t="s">
        <v>10</v>
      </c>
      <c r="D183" s="16" t="s">
        <v>58</v>
      </c>
      <c r="E183" s="15" t="s">
        <v>69</v>
      </c>
      <c r="F183" s="14">
        <v>90000</v>
      </c>
      <c r="G183" s="15">
        <v>15</v>
      </c>
      <c r="H183" s="15" t="s">
        <v>70</v>
      </c>
      <c r="I183" s="108"/>
    </row>
    <row r="184" spans="1:12" ht="66.75" customHeight="1" thickBot="1" x14ac:dyDescent="0.3">
      <c r="A184" s="146" t="s">
        <v>35</v>
      </c>
      <c r="B184" s="379"/>
      <c r="C184" s="72" t="s">
        <v>10</v>
      </c>
      <c r="D184" s="16" t="s">
        <v>59</v>
      </c>
      <c r="E184" s="15" t="s">
        <v>69</v>
      </c>
      <c r="F184" s="14">
        <v>25000</v>
      </c>
      <c r="G184" s="17">
        <v>5</v>
      </c>
      <c r="H184" s="13" t="s">
        <v>70</v>
      </c>
      <c r="I184" s="114"/>
    </row>
    <row r="185" spans="1:12" ht="103.5" customHeight="1" x14ac:dyDescent="0.25">
      <c r="A185" s="137" t="s">
        <v>8</v>
      </c>
      <c r="B185" s="373" t="s">
        <v>371</v>
      </c>
      <c r="C185" s="227" t="str">
        <f>[2]Sheet1!C2</f>
        <v>SPORTSKA ZAJEDNICA GZ</v>
      </c>
      <c r="D185" s="9" t="str">
        <f>[2]Sheet1!D2</f>
        <v>Javni poziv udrugama za predlaganje projekta/programa javnih potreba u sportu Grada Zaboka za 2024. godinu
Program: 1018, Razvoj sporta i rekreacije
A101801, Sportska zajednica Grada Zaboka</v>
      </c>
      <c r="E185" s="228" t="str">
        <f>[2]Sheet1!E2</f>
        <v>sječanj 2024.</v>
      </c>
      <c r="F185" s="229">
        <f>[2]Sheet1!F2</f>
        <v>263498.40000000002</v>
      </c>
      <c r="G185" s="230">
        <f>[2]Sheet1!G2</f>
        <v>26</v>
      </c>
      <c r="H185" s="228" t="str">
        <f>[2]Sheet1!H2</f>
        <v>1.1.2024. - 31.12.2024.</v>
      </c>
      <c r="I185" s="231"/>
    </row>
    <row r="186" spans="1:12" ht="103.5" customHeight="1" x14ac:dyDescent="0.25">
      <c r="A186" s="104" t="s">
        <v>11</v>
      </c>
      <c r="B186" s="372"/>
      <c r="C186" s="232" t="str">
        <f>[2]Sheet1!C3</f>
        <v>UO ZA KOMUNALNO GOSPODARSTVO I JAVNE POTREBE</v>
      </c>
      <c r="D186" s="10" t="str">
        <f>[2]Sheet1!D3</f>
        <v>Javni natječaj za financiranje programa i projekata udruga od interesa za opće dobro u području  kulture u 2024. godini Program: 1015, Javne potrebe u kulturi i religijskog kulturi, A101504 Sufinanciranje programa i projekata u kulturi</v>
      </c>
      <c r="E186" s="233" t="str">
        <f>[2]Sheet1!E3</f>
        <v>travanj 2024.</v>
      </c>
      <c r="F186" s="234">
        <f>[2]Sheet1!F3</f>
        <v>55000</v>
      </c>
      <c r="G186" s="235">
        <f>[2]Sheet1!G3</f>
        <v>14</v>
      </c>
      <c r="H186" s="233" t="str">
        <f>[2]Sheet1!H3</f>
        <v>1.1.2024. - 31.12.2024.</v>
      </c>
      <c r="I186" s="236"/>
    </row>
    <row r="187" spans="1:12" ht="103.5" customHeight="1" x14ac:dyDescent="0.25">
      <c r="A187" s="104" t="s">
        <v>12</v>
      </c>
      <c r="B187" s="372"/>
      <c r="C187" s="232" t="str">
        <f>[2]Sheet1!C4</f>
        <v>UO ZA KOMUNALNO GOSPODARSTVO I JAVNE POTREBE</v>
      </c>
      <c r="D187" s="10" t="str">
        <f>[2]Sheet1!D4</f>
        <v>Javni natječaj za financiranje programa i projekata udruga od interesa za opće dobro u području brige o ranjivim skupinama u 2024. godini - Program: 1016
A101603, Sufinanciranje programa i projekata socijalne skrbi</v>
      </c>
      <c r="E187" s="233" t="str">
        <f>[2]Sheet1!E4</f>
        <v>travanj 2024.</v>
      </c>
      <c r="F187" s="234">
        <f>[2]Sheet1!F4</f>
        <v>23500</v>
      </c>
      <c r="G187" s="235">
        <f>[2]Sheet1!G4</f>
        <v>7</v>
      </c>
      <c r="H187" s="233" t="str">
        <f>[2]Sheet1!H4</f>
        <v>1.1.2024. - 31.12.2024.</v>
      </c>
      <c r="I187" s="236"/>
    </row>
    <row r="188" spans="1:12" ht="103.5" customHeight="1" x14ac:dyDescent="0.25">
      <c r="A188" s="104" t="s">
        <v>13</v>
      </c>
      <c r="B188" s="372"/>
      <c r="C188" s="232" t="str">
        <f>[2]Sheet1!C5</f>
        <v>UO ZA KOMUNALNO GOSPODARSTVO I JAVNE POTREBE</v>
      </c>
      <c r="D188" s="10" t="str">
        <f>[2]Sheet1!D5</f>
        <v>Javni natječaj za financiranje programa i projekata udruga od interesa za opće dobro u području brige o ranjivim skupinama u 2024. godini - podrška institucionalnom razvoju udruge koja djeluje u području rada s djecom i mladima u 2024. godini - Program: 1016
A101603, Sufinanciranje programa i projekata socijalne skrbi</v>
      </c>
      <c r="E188" s="233" t="str">
        <f>[2]Sheet1!E5</f>
        <v>travanj 2024.</v>
      </c>
      <c r="F188" s="234">
        <f>[2]Sheet1!F5</f>
        <v>19000</v>
      </c>
      <c r="G188" s="235">
        <f>[2]Sheet1!G5</f>
        <v>1</v>
      </c>
      <c r="H188" s="233" t="str">
        <f>[2]Sheet1!H5</f>
        <v>1.1.2024. - 31.12.2024.</v>
      </c>
      <c r="I188" s="236"/>
    </row>
    <row r="189" spans="1:12" ht="103.5" customHeight="1" thickBot="1" x14ac:dyDescent="0.3">
      <c r="A189" s="145" t="s">
        <v>14</v>
      </c>
      <c r="B189" s="374"/>
      <c r="C189" s="237" t="str">
        <f>[2]Sheet1!C6</f>
        <v>UO ZA KOMUNALNO GOSPODARSTVO I JAVNE POTREBE</v>
      </c>
      <c r="D189" s="11" t="str">
        <f>[2]Sheet1!D6</f>
        <v>Javni natječaj za financiranje programa i projekata udruga od interesa za opće dobro u području brige o ranjivim skupinama u 2024. godini - promocija i briga o mentalnom zdravlju djece i mladih u 2024. godini - Program: 1016
A101603, Sufinanciranje programa i projekata socijalne skrbi</v>
      </c>
      <c r="E189" s="238" t="str">
        <f>[2]Sheet1!E6</f>
        <v>travanj 2024.</v>
      </c>
      <c r="F189" s="239">
        <f>[2]Sheet1!F6</f>
        <v>2500</v>
      </c>
      <c r="G189" s="240">
        <f>[2]Sheet1!G6</f>
        <v>1</v>
      </c>
      <c r="H189" s="238" t="str">
        <f>[2]Sheet1!H6</f>
        <v>1.1.2024. - 31.12.2024.</v>
      </c>
      <c r="I189" s="241"/>
    </row>
    <row r="190" spans="1:12" ht="57" customHeight="1" x14ac:dyDescent="0.25">
      <c r="A190" s="137" t="s">
        <v>8</v>
      </c>
      <c r="B190" s="373" t="s">
        <v>24</v>
      </c>
      <c r="C190" s="227" t="s">
        <v>117</v>
      </c>
      <c r="D190" s="9" t="s">
        <v>119</v>
      </c>
      <c r="E190" s="228" t="s">
        <v>120</v>
      </c>
      <c r="F190" s="229">
        <v>40000</v>
      </c>
      <c r="G190" s="230">
        <v>15</v>
      </c>
      <c r="H190" s="228" t="s">
        <v>121</v>
      </c>
      <c r="I190" s="231"/>
    </row>
    <row r="191" spans="1:12" ht="57" customHeight="1" x14ac:dyDescent="0.25">
      <c r="A191" s="104" t="s">
        <v>11</v>
      </c>
      <c r="B191" s="372"/>
      <c r="C191" s="232" t="s">
        <v>10</v>
      </c>
      <c r="D191" s="10" t="s">
        <v>122</v>
      </c>
      <c r="E191" s="233" t="s">
        <v>120</v>
      </c>
      <c r="F191" s="234">
        <v>85000</v>
      </c>
      <c r="G191" s="235">
        <v>5</v>
      </c>
      <c r="H191" s="233" t="s">
        <v>121</v>
      </c>
      <c r="I191" s="236"/>
    </row>
    <row r="192" spans="1:12" ht="57" customHeight="1" x14ac:dyDescent="0.25">
      <c r="A192" s="104" t="s">
        <v>12</v>
      </c>
      <c r="B192" s="372"/>
      <c r="C192" s="232" t="s">
        <v>10</v>
      </c>
      <c r="D192" s="10" t="s">
        <v>123</v>
      </c>
      <c r="E192" s="233" t="s">
        <v>120</v>
      </c>
      <c r="F192" s="234">
        <v>73000</v>
      </c>
      <c r="G192" s="235">
        <v>25</v>
      </c>
      <c r="H192" s="233" t="s">
        <v>121</v>
      </c>
      <c r="I192" s="236"/>
    </row>
    <row r="193" spans="1:9" ht="57" customHeight="1" x14ac:dyDescent="0.25">
      <c r="A193" s="104" t="s">
        <v>13</v>
      </c>
      <c r="B193" s="372"/>
      <c r="C193" s="232" t="s">
        <v>10</v>
      </c>
      <c r="D193" s="10" t="s">
        <v>124</v>
      </c>
      <c r="E193" s="233" t="s">
        <v>120</v>
      </c>
      <c r="F193" s="234">
        <v>66500</v>
      </c>
      <c r="G193" s="235">
        <v>15</v>
      </c>
      <c r="H193" s="233" t="s">
        <v>121</v>
      </c>
      <c r="I193" s="236"/>
    </row>
    <row r="194" spans="1:9" ht="57" customHeight="1" x14ac:dyDescent="0.25">
      <c r="A194" s="104" t="s">
        <v>14</v>
      </c>
      <c r="B194" s="372"/>
      <c r="C194" s="232" t="s">
        <v>10</v>
      </c>
      <c r="D194" s="10" t="s">
        <v>125</v>
      </c>
      <c r="E194" s="233" t="s">
        <v>120</v>
      </c>
      <c r="F194" s="234">
        <v>27700</v>
      </c>
      <c r="G194" s="235">
        <v>10</v>
      </c>
      <c r="H194" s="233" t="s">
        <v>121</v>
      </c>
      <c r="I194" s="236"/>
    </row>
    <row r="195" spans="1:9" ht="57" customHeight="1" thickBot="1" x14ac:dyDescent="0.3">
      <c r="A195" s="145" t="s">
        <v>15</v>
      </c>
      <c r="B195" s="374"/>
      <c r="C195" s="237" t="s">
        <v>118</v>
      </c>
      <c r="D195" s="11" t="s">
        <v>126</v>
      </c>
      <c r="E195" s="238" t="s">
        <v>120</v>
      </c>
      <c r="F195" s="239">
        <v>4000</v>
      </c>
      <c r="G195" s="240">
        <v>5</v>
      </c>
      <c r="H195" s="238" t="s">
        <v>121</v>
      </c>
      <c r="I195" s="241"/>
    </row>
    <row r="196" spans="1:9" ht="46.5" customHeight="1" x14ac:dyDescent="0.25">
      <c r="A196" s="98" t="s">
        <v>8</v>
      </c>
      <c r="B196" s="371" t="s">
        <v>42</v>
      </c>
      <c r="C196" s="99" t="s">
        <v>41</v>
      </c>
      <c r="D196" s="99" t="s">
        <v>79</v>
      </c>
      <c r="E196" s="242" t="s">
        <v>81</v>
      </c>
      <c r="F196" s="243">
        <v>80664</v>
      </c>
      <c r="G196" s="100">
        <v>35</v>
      </c>
      <c r="H196" s="100" t="s">
        <v>82</v>
      </c>
      <c r="I196" s="102"/>
    </row>
    <row r="197" spans="1:9" ht="46.5" customHeight="1" thickBot="1" x14ac:dyDescent="0.3">
      <c r="A197" s="145" t="s">
        <v>11</v>
      </c>
      <c r="B197" s="374"/>
      <c r="C197" s="136" t="s">
        <v>41</v>
      </c>
      <c r="D197" s="136" t="s">
        <v>80</v>
      </c>
      <c r="E197" s="244" t="s">
        <v>81</v>
      </c>
      <c r="F197" s="245">
        <v>11945</v>
      </c>
      <c r="G197" s="146">
        <v>3</v>
      </c>
      <c r="H197" s="146" t="s">
        <v>82</v>
      </c>
      <c r="I197" s="180"/>
    </row>
    <row r="198" spans="1:9" ht="76.5" customHeight="1" x14ac:dyDescent="0.25">
      <c r="A198" s="98" t="s">
        <v>8</v>
      </c>
      <c r="B198" s="371" t="s">
        <v>188</v>
      </c>
      <c r="C198" s="99" t="s">
        <v>189</v>
      </c>
      <c r="D198" s="99" t="s">
        <v>192</v>
      </c>
      <c r="E198" s="242" t="s">
        <v>81</v>
      </c>
      <c r="F198" s="243">
        <v>25000</v>
      </c>
      <c r="G198" s="100">
        <v>20</v>
      </c>
      <c r="H198" s="100" t="s">
        <v>82</v>
      </c>
      <c r="I198" s="102"/>
    </row>
    <row r="199" spans="1:9" ht="76.5" customHeight="1" x14ac:dyDescent="0.25">
      <c r="A199" s="246" t="s">
        <v>11</v>
      </c>
      <c r="B199" s="378"/>
      <c r="C199" s="247" t="s">
        <v>189</v>
      </c>
      <c r="D199" s="279" t="s">
        <v>193</v>
      </c>
      <c r="E199" s="248" t="s">
        <v>75</v>
      </c>
      <c r="F199" s="249">
        <v>120000</v>
      </c>
      <c r="G199" s="113">
        <v>30</v>
      </c>
      <c r="H199" s="113" t="s">
        <v>82</v>
      </c>
      <c r="I199" s="200"/>
    </row>
    <row r="200" spans="1:9" ht="76.5" customHeight="1" thickBot="1" x14ac:dyDescent="0.3">
      <c r="A200" s="145" t="s">
        <v>12</v>
      </c>
      <c r="B200" s="374"/>
      <c r="C200" s="136" t="s">
        <v>189</v>
      </c>
      <c r="D200" s="308" t="s">
        <v>190</v>
      </c>
      <c r="E200" s="343" t="s">
        <v>191</v>
      </c>
      <c r="F200" s="344">
        <v>55000</v>
      </c>
      <c r="G200" s="285">
        <v>10</v>
      </c>
      <c r="H200" s="285" t="s">
        <v>82</v>
      </c>
      <c r="I200" s="324"/>
    </row>
    <row r="201" spans="1:9" x14ac:dyDescent="0.25">
      <c r="C201" s="73" t="s">
        <v>21</v>
      </c>
      <c r="E201" s="253"/>
    </row>
    <row r="202" spans="1:9" x14ac:dyDescent="0.25">
      <c r="C202" s="73" t="s">
        <v>448</v>
      </c>
    </row>
    <row r="203" spans="1:9" ht="30" x14ac:dyDescent="0.25">
      <c r="C203" s="73" t="s">
        <v>48</v>
      </c>
    </row>
    <row r="204" spans="1:9" ht="15.75" thickBot="1" x14ac:dyDescent="0.3">
      <c r="D204" s="256"/>
    </row>
  </sheetData>
  <mergeCells count="59">
    <mergeCell ref="G69:G71"/>
    <mergeCell ref="B136:B143"/>
    <mergeCell ref="H69:H71"/>
    <mergeCell ref="C90:C94"/>
    <mergeCell ref="C97:C99"/>
    <mergeCell ref="I69:I71"/>
    <mergeCell ref="A105:A108"/>
    <mergeCell ref="C105:C108"/>
    <mergeCell ref="D105:D108"/>
    <mergeCell ref="E105:E108"/>
    <mergeCell ref="E90:E93"/>
    <mergeCell ref="C102:C103"/>
    <mergeCell ref="D102:D103"/>
    <mergeCell ref="A102:A103"/>
    <mergeCell ref="E102:E103"/>
    <mergeCell ref="B90:B93"/>
    <mergeCell ref="C69:C71"/>
    <mergeCell ref="D70:D71"/>
    <mergeCell ref="E69:E71"/>
    <mergeCell ref="A90:A94"/>
    <mergeCell ref="F69:F71"/>
    <mergeCell ref="C53:C55"/>
    <mergeCell ref="A53:A55"/>
    <mergeCell ref="C46:C47"/>
    <mergeCell ref="B87:B89"/>
    <mergeCell ref="B49:B52"/>
    <mergeCell ref="B76:B78"/>
    <mergeCell ref="B46:B47"/>
    <mergeCell ref="B79:B81"/>
    <mergeCell ref="A69:A71"/>
    <mergeCell ref="C144:C145"/>
    <mergeCell ref="B132:B135"/>
    <mergeCell ref="B104:B108"/>
    <mergeCell ref="B198:B200"/>
    <mergeCell ref="B196:B197"/>
    <mergeCell ref="B190:B195"/>
    <mergeCell ref="B173:B184"/>
    <mergeCell ref="B158:B167"/>
    <mergeCell ref="B144:B145"/>
    <mergeCell ref="B126:B131"/>
    <mergeCell ref="B146:B157"/>
    <mergeCell ref="B115:B121"/>
    <mergeCell ref="B185:B189"/>
    <mergeCell ref="B170:B171"/>
    <mergeCell ref="B2:B5"/>
    <mergeCell ref="B122:B125"/>
    <mergeCell ref="B100:B103"/>
    <mergeCell ref="B35:B38"/>
    <mergeCell ref="B95:B99"/>
    <mergeCell ref="B72:B75"/>
    <mergeCell ref="B56:B68"/>
    <mergeCell ref="B7:B11"/>
    <mergeCell ref="B53:B55"/>
    <mergeCell ref="B82:B86"/>
    <mergeCell ref="B109:B114"/>
    <mergeCell ref="B12:B21"/>
    <mergeCell ref="B69:B71"/>
    <mergeCell ref="B22:B34"/>
    <mergeCell ref="B39:B4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Gradovi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Zeljka Markulin</dc:creator>
  <cp:lastModifiedBy>Jasmina Tončić</cp:lastModifiedBy>
  <cp:lastPrinted>2021-03-24T10:21:24Z</cp:lastPrinted>
  <dcterms:created xsi:type="dcterms:W3CDTF">2016-12-14T13:19:02Z</dcterms:created>
  <dcterms:modified xsi:type="dcterms:W3CDTF">2024-12-04T11:50:18Z</dcterms:modified>
</cp:coreProperties>
</file>